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900"/>
  </bookViews>
  <sheets>
    <sheet name="巩固脱贫攻坚方向" sheetId="6" r:id="rId1"/>
    <sheet name="少数民族方向" sheetId="7" r:id="rId2"/>
  </sheets>
  <definedNames>
    <definedName name="_xlnm._FilterDatabase" localSheetId="0" hidden="1">巩固脱贫攻坚方向!$A$3:$K$18</definedName>
    <definedName name="_xlnm._FilterDatabase" localSheetId="1" hidden="1">少数民族方向!$A$2:$J$9</definedName>
  </definedNames>
  <calcPr calcId="144525"/>
</workbook>
</file>

<file path=xl/sharedStrings.xml><?xml version="1.0" encoding="utf-8"?>
<sst xmlns="http://schemas.openxmlformats.org/spreadsheetml/2006/main" count="136" uniqueCount="73">
  <si>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</si>
  <si>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项目名称</t>
    </r>
  </si>
  <si>
    <r>
      <rPr>
        <b/>
        <sz val="11"/>
        <rFont val="方正仿宋_GBK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类型</t>
    </r>
  </si>
  <si>
    <r>
      <rPr>
        <b/>
        <sz val="11"/>
        <rFont val="方正仿宋_GBK"/>
        <charset val="134"/>
      </rPr>
      <t>项目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实施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单位</t>
    </r>
  </si>
  <si>
    <r>
      <rPr>
        <b/>
        <sz val="11"/>
        <rFont val="方正仿宋_GBK"/>
        <charset val="134"/>
      </rPr>
      <t>项目建设内容</t>
    </r>
  </si>
  <si>
    <t>计划安排补助资金</t>
  </si>
  <si>
    <t>完成情况</t>
  </si>
  <si>
    <r>
      <rPr>
        <b/>
        <sz val="11"/>
        <color theme="1"/>
        <rFont val="方正仿宋_GBK"/>
        <charset val="134"/>
      </rPr>
      <t>备注</t>
    </r>
  </si>
  <si>
    <r>
      <rPr>
        <b/>
        <sz val="9"/>
        <color theme="1"/>
        <rFont val="方正仿宋_GBK"/>
        <charset val="134"/>
      </rPr>
      <t>合计</t>
    </r>
  </si>
  <si>
    <t>已完成</t>
  </si>
  <si>
    <r>
      <rPr>
        <sz val="10"/>
        <color theme="1"/>
        <rFont val="方正仿宋_GBK"/>
        <charset val="134"/>
      </rPr>
      <t>省外务工交通补助项目</t>
    </r>
  </si>
  <si>
    <r>
      <rPr>
        <sz val="10"/>
        <color theme="1"/>
        <rFont val="方正仿宋_GBK"/>
        <charset val="134"/>
      </rPr>
      <t>就业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补助</t>
    </r>
  </si>
  <si>
    <r>
      <rPr>
        <sz val="10"/>
        <color theme="1"/>
        <rFont val="方正仿宋_GBK"/>
        <charset val="134"/>
      </rPr>
      <t>区人社局</t>
    </r>
  </si>
  <si>
    <r>
      <rPr>
        <sz val="10"/>
        <rFont val="方正仿宋_GBK"/>
        <charset val="134"/>
      </rPr>
      <t>按照脱贫人口（含监测对象）稳定在省外务工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个月以上进行交通补助的要求，补助标准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人，占安排资金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万元</t>
    </r>
  </si>
  <si>
    <r>
      <rPr>
        <sz val="10"/>
        <color theme="1"/>
        <rFont val="方正仿宋_GBK"/>
        <charset val="134"/>
      </rPr>
      <t>小额贷款贴息项目</t>
    </r>
  </si>
  <si>
    <r>
      <rPr>
        <sz val="10"/>
        <color theme="1"/>
        <rFont val="方正仿宋_GBK"/>
        <charset val="134"/>
      </rPr>
      <t>产业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发展</t>
    </r>
  </si>
  <si>
    <r>
      <rPr>
        <sz val="10"/>
        <color theme="1"/>
        <rFont val="方正仿宋_GBK"/>
        <charset val="134"/>
      </rPr>
      <t>区乡村振兴局</t>
    </r>
  </si>
  <si>
    <t>计划安排资金为脱贫户及监测户发展产业提供金融政策支持，做到应贷尽贷，确保稳定增收。</t>
  </si>
  <si>
    <t>龙华街道红瓦房村乡村振兴实验项目（二期）</t>
  </si>
  <si>
    <r>
      <rPr>
        <sz val="10"/>
        <color theme="1"/>
        <rFont val="方正仿宋_GBK"/>
        <charset val="134"/>
      </rPr>
      <t>龙华街道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</si>
  <si>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红瓦精米加工厂，总概算投资</t>
    </r>
    <r>
      <rPr>
        <sz val="10"/>
        <color theme="1"/>
        <rFont val="Times New Roman"/>
        <charset val="134"/>
      </rPr>
      <t>223.4</t>
    </r>
    <r>
      <rPr>
        <sz val="10"/>
        <color theme="1"/>
        <rFont val="方正仿宋_GBK"/>
        <charset val="134"/>
      </rPr>
      <t>万元。①建设日处理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K"/>
        <charset val="134"/>
      </rPr>
      <t>吨精米加工厂房</t>
    </r>
    <r>
      <rPr>
        <sz val="10"/>
        <color theme="1"/>
        <rFont val="Times New Roman"/>
        <charset val="134"/>
      </rPr>
      <t>750</t>
    </r>
    <r>
      <rPr>
        <sz val="10"/>
        <color theme="1"/>
        <rFont val="方正仿宋_GBK"/>
        <charset val="134"/>
      </rPr>
      <t>㎡，概算投资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方正仿宋_GBK"/>
        <charset val="134"/>
      </rPr>
      <t>万元。②设备购置及附属设施建设，概算投资</t>
    </r>
    <r>
      <rPr>
        <sz val="10"/>
        <color theme="1"/>
        <rFont val="Times New Roman"/>
        <charset val="134"/>
      </rPr>
      <t>148.4</t>
    </r>
    <r>
      <rPr>
        <sz val="10"/>
        <color theme="1"/>
        <rFont val="方正仿宋_GBK"/>
        <charset val="134"/>
      </rPr>
      <t>万元。其中设备购置：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K"/>
        <charset val="134"/>
      </rPr>
      <t>吨成套碾米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套，概算投资</t>
    </r>
    <r>
      <rPr>
        <sz val="10"/>
        <color theme="1"/>
        <rFont val="Times New Roman"/>
        <charset val="134"/>
      </rPr>
      <t>56.8</t>
    </r>
    <r>
      <rPr>
        <sz val="10"/>
        <color theme="1"/>
        <rFont val="方正仿宋_GBK"/>
        <charset val="134"/>
      </rPr>
      <t>万元；色选机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台，概算投资</t>
    </r>
    <r>
      <rPr>
        <sz val="10"/>
        <color theme="1"/>
        <rFont val="Times New Roman"/>
        <charset val="134"/>
      </rPr>
      <t>19</t>
    </r>
    <r>
      <rPr>
        <sz val="10"/>
        <color theme="1"/>
        <rFont val="方正仿宋_GBK"/>
        <charset val="134"/>
      </rPr>
      <t>万元；全自动真空包装机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套，概算投资</t>
    </r>
    <r>
      <rPr>
        <sz val="10"/>
        <color theme="1"/>
        <rFont val="Times New Roman"/>
        <charset val="134"/>
      </rPr>
      <t>21.6</t>
    </r>
    <r>
      <rPr>
        <sz val="10"/>
        <color theme="1"/>
        <rFont val="方正仿宋_GBK"/>
        <charset val="134"/>
      </rPr>
      <t>万元；人工真空包装机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台，概算投资</t>
    </r>
    <r>
      <rPr>
        <sz val="10"/>
        <color theme="1"/>
        <rFont val="Times New Roman"/>
        <charset val="134"/>
      </rPr>
      <t>4.6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K"/>
        <charset val="134"/>
      </rPr>
      <t>吨水稻烘干机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K"/>
        <charset val="134"/>
      </rPr>
      <t>台，概算投资</t>
    </r>
    <r>
      <rPr>
        <sz val="10"/>
        <color theme="1"/>
        <rFont val="Times New Roman"/>
        <charset val="134"/>
      </rPr>
      <t>38</t>
    </r>
    <r>
      <rPr>
        <sz val="10"/>
        <color theme="1"/>
        <rFont val="方正仿宋_GBK"/>
        <charset val="134"/>
      </rPr>
      <t>万元；成品米托盘</t>
    </r>
    <r>
      <rPr>
        <sz val="10"/>
        <color theme="1"/>
        <rFont val="Times New Roman"/>
        <charset val="134"/>
      </rPr>
      <t>300</t>
    </r>
    <r>
      <rPr>
        <sz val="10"/>
        <color theme="1"/>
        <rFont val="方正仿宋_GBK"/>
        <charset val="134"/>
      </rPr>
      <t>个，概算投资</t>
    </r>
    <r>
      <rPr>
        <sz val="10"/>
        <color theme="1"/>
        <rFont val="Times New Roman"/>
        <charset val="134"/>
      </rPr>
      <t>8.4</t>
    </r>
    <r>
      <rPr>
        <sz val="10"/>
        <color theme="1"/>
        <rFont val="方正仿宋_GBK"/>
        <charset val="134"/>
      </rPr>
      <t>万元。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仿宋_GBK"/>
        <charset val="134"/>
      </rPr>
      <t>迷迭香精深加工厂，总概算投资</t>
    </r>
    <r>
      <rPr>
        <sz val="10"/>
        <color theme="1"/>
        <rFont val="Times New Roman"/>
        <charset val="134"/>
      </rPr>
      <t>616.6</t>
    </r>
    <r>
      <rPr>
        <sz val="10"/>
        <color theme="1"/>
        <rFont val="方正仿宋_GBK"/>
        <charset val="134"/>
      </rPr>
      <t>万元。①提取原料烘干加工厂</t>
    </r>
    <r>
      <rPr>
        <sz val="10"/>
        <color theme="1"/>
        <rFont val="Times New Roman"/>
        <charset val="134"/>
      </rPr>
      <t>2120</t>
    </r>
    <r>
      <rPr>
        <sz val="10"/>
        <color theme="1"/>
        <rFont val="方正仿宋_GBK"/>
        <charset val="134"/>
      </rPr>
      <t>㎡，概算投资</t>
    </r>
    <r>
      <rPr>
        <sz val="10"/>
        <color theme="1"/>
        <rFont val="Times New Roman"/>
        <charset val="134"/>
      </rPr>
      <t>171.6</t>
    </r>
    <r>
      <rPr>
        <sz val="10"/>
        <color theme="1"/>
        <rFont val="方正仿宋_GBK"/>
        <charset val="134"/>
      </rPr>
      <t>万元。烘干设备</t>
    </r>
    <r>
      <rPr>
        <sz val="10"/>
        <color theme="1"/>
        <rFont val="Times New Roman"/>
        <charset val="134"/>
      </rPr>
      <t>3</t>
    </r>
    <r>
      <rPr>
        <sz val="10"/>
        <color theme="1"/>
        <rFont val="方正仿宋_GBK"/>
        <charset val="134"/>
      </rPr>
      <t>套，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方正仿宋_GBK"/>
        <charset val="134"/>
      </rPr>
      <t>万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套，概算投资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方正仿宋_GBK"/>
        <charset val="134"/>
      </rPr>
      <t>万元；脱叶筛分设备一套，概算投资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万元；生物质颗粒机一套，概算投资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万元。②食品级厂房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㎡，概算投资</t>
    </r>
    <r>
      <rPr>
        <sz val="10"/>
        <color theme="1"/>
        <rFont val="Times New Roman"/>
        <charset val="134"/>
      </rPr>
      <t>160</t>
    </r>
    <r>
      <rPr>
        <sz val="10"/>
        <color theme="1"/>
        <rFont val="方正仿宋_GBK"/>
        <charset val="134"/>
      </rPr>
      <t>万元。清洗设备，概算投资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万元。烘干设备，概算投资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方正仿宋_GBK"/>
        <charset val="134"/>
      </rPr>
      <t>万元。筛分包装设备，概算投资算</t>
    </r>
    <r>
      <rPr>
        <sz val="10"/>
        <color theme="1"/>
        <rFont val="Times New Roman"/>
        <charset val="134"/>
      </rPr>
      <t>60</t>
    </r>
    <r>
      <rPr>
        <sz val="10"/>
        <color theme="1"/>
        <rFont val="方正仿宋_GBK"/>
        <charset val="134"/>
      </rPr>
      <t>万元。</t>
    </r>
  </si>
  <si>
    <t>发展壮大新型农村集体经济</t>
  </si>
  <si>
    <r>
      <rPr>
        <sz val="10"/>
        <color theme="1"/>
        <rFont val="方正仿宋_GBK"/>
        <charset val="134"/>
      </rPr>
      <t>花山街道松林社区九龙山村宜居宜业和美乡村建设项目</t>
    </r>
  </si>
  <si>
    <r>
      <rPr>
        <sz val="10"/>
        <color theme="1"/>
        <rFont val="方正仿宋_GBK"/>
        <charset val="134"/>
      </rPr>
      <t>花山街道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</si>
  <si>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乡村旅游配套设施：①生态旅游厕所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座</t>
    </r>
    <r>
      <rPr>
        <sz val="10"/>
        <rFont val="Times New Roman"/>
        <charset val="134"/>
      </rPr>
      <t>90</t>
    </r>
    <r>
      <rPr>
        <sz val="10"/>
        <rFont val="方正仿宋_GBK"/>
        <charset val="134"/>
      </rPr>
      <t>㎡，单价</t>
    </r>
    <r>
      <rPr>
        <sz val="10"/>
        <rFont val="Times New Roman"/>
        <charset val="134"/>
      </rPr>
      <t>2600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㎡，计划投入资金</t>
    </r>
    <r>
      <rPr>
        <sz val="10"/>
        <rFont val="Times New Roman"/>
        <charset val="134"/>
      </rPr>
      <t>23.4</t>
    </r>
    <r>
      <rPr>
        <sz val="10"/>
        <rFont val="方正仿宋_GBK"/>
        <charset val="134"/>
      </rPr>
      <t>万元；②道路建设</t>
    </r>
    <r>
      <rPr>
        <sz val="10"/>
        <rFont val="Times New Roman"/>
        <charset val="134"/>
      </rPr>
      <t>1400</t>
    </r>
    <r>
      <rPr>
        <sz val="10"/>
        <rFont val="方正仿宋_GBK"/>
        <charset val="134"/>
      </rPr>
      <t>㎡，单价</t>
    </r>
    <r>
      <rPr>
        <sz val="10"/>
        <rFont val="Times New Roman"/>
        <charset val="134"/>
      </rPr>
      <t>280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㎡，计划投入资金</t>
    </r>
    <r>
      <rPr>
        <sz val="10"/>
        <rFont val="Times New Roman"/>
        <charset val="134"/>
      </rPr>
      <t>39.2</t>
    </r>
    <r>
      <rPr>
        <sz val="10"/>
        <rFont val="方正仿宋_GBK"/>
        <charset val="134"/>
      </rPr>
      <t>万元；③生态停车场</t>
    </r>
    <r>
      <rPr>
        <sz val="10"/>
        <rFont val="Times New Roman"/>
        <charset val="134"/>
      </rPr>
      <t>1500</t>
    </r>
    <r>
      <rPr>
        <sz val="10"/>
        <rFont val="方正仿宋_GBK"/>
        <charset val="134"/>
      </rPr>
      <t>㎡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共计</t>
    </r>
    <r>
      <rPr>
        <sz val="10"/>
        <rFont val="Times New Roman"/>
        <charset val="134"/>
      </rPr>
      <t>75</t>
    </r>
    <r>
      <rPr>
        <sz val="10"/>
        <rFont val="方正仿宋_GBK"/>
        <charset val="134"/>
      </rPr>
      <t>个车位，计划投入资金</t>
    </r>
    <r>
      <rPr>
        <sz val="10"/>
        <rFont val="Times New Roman"/>
        <charset val="134"/>
      </rPr>
      <t>22.5</t>
    </r>
    <r>
      <rPr>
        <sz val="10"/>
        <rFont val="方正仿宋_GBK"/>
        <charset val="134"/>
      </rPr>
      <t>万元；④排污主管道</t>
    </r>
    <r>
      <rPr>
        <sz val="10"/>
        <rFont val="Times New Roman"/>
        <charset val="134"/>
      </rPr>
      <t>DN600</t>
    </r>
    <r>
      <rPr>
        <sz val="10"/>
        <rFont val="方正仿宋_GBK"/>
        <charset val="134"/>
      </rPr>
      <t>长度</t>
    </r>
    <r>
      <rPr>
        <sz val="10"/>
        <rFont val="Times New Roman"/>
        <charset val="134"/>
      </rPr>
      <t>350m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</t>
    </r>
    <r>
      <rPr>
        <sz val="10"/>
        <rFont val="方正仿宋_GBK"/>
        <charset val="134"/>
      </rPr>
      <t>，计划投入资金</t>
    </r>
    <r>
      <rPr>
        <sz val="10"/>
        <rFont val="Times New Roman"/>
        <charset val="134"/>
      </rPr>
      <t>14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改建农副产品（水果、菌类、谷米等）加工、分拣、包装、仓储厂房</t>
    </r>
    <r>
      <rPr>
        <sz val="10"/>
        <rFont val="Times New Roman"/>
        <charset val="134"/>
      </rPr>
      <t>1700</t>
    </r>
    <r>
      <rPr>
        <sz val="10"/>
        <rFont val="方正仿宋_GBK"/>
        <charset val="134"/>
      </rPr>
      <t>㎡，单价</t>
    </r>
    <r>
      <rPr>
        <sz val="10"/>
        <rFont val="Times New Roman"/>
        <charset val="134"/>
      </rPr>
      <t>940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㎡，计划投入资金</t>
    </r>
    <r>
      <rPr>
        <sz val="10"/>
        <rFont val="Times New Roman"/>
        <charset val="134"/>
      </rPr>
      <t>159.8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以上项目共需投入资金</t>
    </r>
    <r>
      <rPr>
        <sz val="10"/>
        <rFont val="Times New Roman"/>
        <charset val="134"/>
      </rPr>
      <t>258.9</t>
    </r>
    <r>
      <rPr>
        <sz val="10"/>
        <rFont val="方正仿宋_GBK"/>
        <charset val="134"/>
      </rPr>
      <t>万元，其中申请衔接资金</t>
    </r>
    <r>
      <rPr>
        <sz val="10"/>
        <rFont val="Times New Roman"/>
        <charset val="134"/>
      </rPr>
      <t>250</t>
    </r>
    <r>
      <rPr>
        <sz val="10"/>
        <rFont val="方正仿宋_GBK"/>
        <charset val="134"/>
      </rPr>
      <t>万元，自筹资金</t>
    </r>
    <r>
      <rPr>
        <sz val="10"/>
        <rFont val="Times New Roman"/>
        <charset val="134"/>
      </rPr>
      <t>8.9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</si>
  <si>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大坡乡威格村委会李家村宜居宜业和美乡村建设项目</t>
    </r>
  </si>
  <si>
    <r>
      <rPr>
        <sz val="10"/>
        <color theme="1"/>
        <rFont val="方正仿宋_GBK"/>
        <charset val="134"/>
      </rPr>
      <t>大坡乡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</si>
  <si>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生物颗粒燃料加工厂建设：建设厂房</t>
    </r>
    <r>
      <rPr>
        <sz val="10"/>
        <rFont val="Times New Roman"/>
        <charset val="134"/>
      </rPr>
      <t>4000</t>
    </r>
    <r>
      <rPr>
        <sz val="10"/>
        <rFont val="方正仿宋_GBK"/>
        <charset val="134"/>
      </rPr>
      <t>㎡，建设库房</t>
    </r>
    <r>
      <rPr>
        <sz val="10"/>
        <rFont val="Times New Roman"/>
        <charset val="134"/>
      </rPr>
      <t>1000</t>
    </r>
    <r>
      <rPr>
        <sz val="10"/>
        <rFont val="方正仿宋_GBK"/>
        <charset val="134"/>
      </rPr>
      <t>㎡，厂区硬化</t>
    </r>
    <r>
      <rPr>
        <sz val="10"/>
        <rFont val="Times New Roman"/>
        <charset val="134"/>
      </rPr>
      <t>7000</t>
    </r>
    <r>
      <rPr>
        <sz val="10"/>
        <rFont val="方正仿宋_GBK"/>
        <charset val="134"/>
      </rPr>
      <t>㎡，预计需要资金</t>
    </r>
    <r>
      <rPr>
        <sz val="10"/>
        <rFont val="Times New Roman"/>
        <charset val="134"/>
      </rPr>
      <t>140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40-50</t>
    </r>
    <r>
      <rPr>
        <sz val="10"/>
        <rFont val="方正仿宋_GBK"/>
        <charset val="134"/>
      </rPr>
      <t>吨料仓一个，预计需要资金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万元；厂区挡墙建设</t>
    </r>
    <r>
      <rPr>
        <sz val="10"/>
        <rFont val="Times New Roman"/>
        <charset val="134"/>
      </rPr>
      <t>500m³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，需资金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万元；破碎机及配套设施一台，预计需要资金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万元；合计需要资金</t>
    </r>
    <r>
      <rPr>
        <sz val="10"/>
        <rFont val="Times New Roman"/>
        <charset val="134"/>
      </rPr>
      <t>210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贡米加工厂房建设：改扩建贡米加工厂房</t>
    </r>
    <r>
      <rPr>
        <sz val="10"/>
        <rFont val="Times New Roman"/>
        <charset val="134"/>
      </rPr>
      <t>400</t>
    </r>
    <r>
      <rPr>
        <sz val="10"/>
        <rFont val="方正仿宋_GBK"/>
        <charset val="134"/>
      </rPr>
      <t>㎡，改扩建仓库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个，其中稻谷仓库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㎡、贡米仓库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㎡，预计需要资金</t>
    </r>
    <r>
      <rPr>
        <sz val="10"/>
        <rFont val="Times New Roman"/>
        <charset val="134"/>
      </rPr>
      <t>130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修复贡米农田沟渠</t>
    </r>
    <r>
      <rPr>
        <sz val="10"/>
        <rFont val="Times New Roman"/>
        <charset val="134"/>
      </rPr>
      <t>3200</t>
    </r>
    <r>
      <rPr>
        <sz val="10"/>
        <rFont val="方正仿宋_GBK"/>
        <charset val="134"/>
      </rPr>
      <t>m，平整田间道路</t>
    </r>
    <r>
      <rPr>
        <sz val="10"/>
        <rFont val="Times New Roman"/>
        <charset val="134"/>
      </rPr>
      <t>200</t>
    </r>
    <r>
      <rPr>
        <sz val="10"/>
        <rFont val="方正仿宋_GBK"/>
        <charset val="134"/>
      </rPr>
      <t>m，农田排水沟</t>
    </r>
    <r>
      <rPr>
        <sz val="10"/>
        <rFont val="Times New Roman"/>
        <charset val="134"/>
      </rPr>
      <t>150</t>
    </r>
    <r>
      <rPr>
        <sz val="10"/>
        <rFont val="方正仿宋_GBK"/>
        <charset val="134"/>
      </rPr>
      <t>m，预计需要资金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 xml:space="preserve">
4.</t>
    </r>
    <r>
      <rPr>
        <sz val="10"/>
        <rFont val="方正仿宋_GBK"/>
        <charset val="134"/>
      </rPr>
      <t>产业道路硬化项目：①道路硬化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段单价</t>
    </r>
    <r>
      <rPr>
        <sz val="10"/>
        <rFont val="Times New Roman"/>
        <charset val="134"/>
      </rPr>
      <t>500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㎡，需资金</t>
    </r>
    <r>
      <rPr>
        <sz val="10"/>
        <rFont val="Times New Roman"/>
        <charset val="134"/>
      </rPr>
      <t>27.95</t>
    </r>
    <r>
      <rPr>
        <sz val="10"/>
        <rFont val="方正仿宋_GBK"/>
        <charset val="134"/>
      </rPr>
      <t>万元。具体为：长</t>
    </r>
    <r>
      <rPr>
        <sz val="10"/>
        <rFont val="Times New Roman"/>
        <charset val="134"/>
      </rPr>
      <t>150m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4m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120m³</t>
    </r>
    <r>
      <rPr>
        <sz val="10"/>
        <rFont val="方正仿宋_GBK"/>
        <charset val="134"/>
      </rPr>
      <t>；长</t>
    </r>
    <r>
      <rPr>
        <sz val="10"/>
        <rFont val="Times New Roman"/>
        <charset val="134"/>
      </rPr>
      <t>350m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2.5m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175m³</t>
    </r>
    <r>
      <rPr>
        <sz val="10"/>
        <rFont val="方正仿宋_GBK"/>
        <charset val="134"/>
      </rPr>
      <t>；长</t>
    </r>
    <r>
      <rPr>
        <sz val="10"/>
        <rFont val="Times New Roman"/>
        <charset val="134"/>
      </rPr>
      <t>150m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2m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60m³</t>
    </r>
    <r>
      <rPr>
        <sz val="10"/>
        <rFont val="方正仿宋_GBK"/>
        <charset val="134"/>
      </rPr>
      <t>；长</t>
    </r>
    <r>
      <rPr>
        <sz val="10"/>
        <rFont val="Times New Roman"/>
        <charset val="134"/>
      </rPr>
      <t>850m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1.5m</t>
    </r>
    <r>
      <rPr>
        <sz val="10"/>
        <rFont val="方正仿宋_GBK"/>
        <charset val="134"/>
      </rPr>
      <t>。②挡墙建设</t>
    </r>
    <r>
      <rPr>
        <sz val="10"/>
        <rFont val="Times New Roman"/>
        <charset val="134"/>
      </rPr>
      <t>500m³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，需资金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万元。合计需要资金</t>
    </r>
    <r>
      <rPr>
        <sz val="10"/>
        <rFont val="Times New Roman"/>
        <charset val="134"/>
      </rPr>
      <t>42.95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</si>
  <si>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金龙街道新海社区新屯村宜居宜业和美乡村建设项目</t>
    </r>
  </si>
  <si>
    <r>
      <rPr>
        <sz val="10"/>
        <color theme="1"/>
        <rFont val="方正仿宋_GBK"/>
        <charset val="134"/>
      </rPr>
      <t>金龙街道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</si>
  <si>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产业道路建设：硬化产业道路长</t>
    </r>
    <r>
      <rPr>
        <sz val="10"/>
        <rFont val="Times New Roman"/>
        <charset val="134"/>
      </rPr>
      <t>890m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4m</t>
    </r>
    <r>
      <rPr>
        <sz val="10"/>
        <rFont val="方正仿宋_GBK"/>
        <charset val="134"/>
      </rPr>
      <t>，厚</t>
    </r>
    <r>
      <rPr>
        <sz val="10"/>
        <rFont val="Times New Roman"/>
        <charset val="134"/>
      </rPr>
      <t>0.20m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混凝土，单价</t>
    </r>
    <r>
      <rPr>
        <sz val="10"/>
        <rFont val="Times New Roman"/>
        <charset val="134"/>
      </rPr>
      <t>480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，需资金</t>
    </r>
    <r>
      <rPr>
        <sz val="10"/>
        <rFont val="Times New Roman"/>
        <charset val="134"/>
      </rPr>
      <t>34.176</t>
    </r>
    <r>
      <rPr>
        <sz val="10"/>
        <rFont val="方正仿宋_GBK"/>
        <charset val="134"/>
      </rPr>
      <t>万元；产业道路支砌挡墙</t>
    </r>
    <r>
      <rPr>
        <sz val="10"/>
        <rFont val="Times New Roman"/>
        <charset val="134"/>
      </rPr>
      <t>300m</t>
    </r>
    <r>
      <rPr>
        <sz val="10"/>
        <rFont val="方正仿宋_GBK"/>
        <charset val="134"/>
      </rPr>
      <t>，底宽</t>
    </r>
    <r>
      <rPr>
        <sz val="10"/>
        <rFont val="Times New Roman"/>
        <charset val="134"/>
      </rPr>
      <t>1.0m</t>
    </r>
    <r>
      <rPr>
        <sz val="10"/>
        <rFont val="方正仿宋_GBK"/>
        <charset val="134"/>
      </rPr>
      <t>，上顶宽</t>
    </r>
    <r>
      <rPr>
        <sz val="10"/>
        <rFont val="Times New Roman"/>
        <charset val="134"/>
      </rPr>
      <t>0.3m</t>
    </r>
    <r>
      <rPr>
        <sz val="10"/>
        <rFont val="方正仿宋_GBK"/>
        <charset val="134"/>
      </rPr>
      <t>，高</t>
    </r>
    <r>
      <rPr>
        <sz val="10"/>
        <rFont val="Times New Roman"/>
        <charset val="134"/>
      </rPr>
      <t>1.2m</t>
    </r>
    <r>
      <rPr>
        <sz val="10"/>
        <rFont val="方正仿宋_GBK"/>
        <charset val="134"/>
      </rPr>
      <t>，石方支砌挡墙</t>
    </r>
    <r>
      <rPr>
        <sz val="10"/>
        <rFont val="Times New Roman"/>
        <charset val="134"/>
      </rPr>
      <t>310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，基础土方开挖</t>
    </r>
    <r>
      <rPr>
        <sz val="10"/>
        <rFont val="Times New Roman"/>
        <charset val="134"/>
      </rPr>
      <t>250m³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，需资金</t>
    </r>
    <r>
      <rPr>
        <sz val="10"/>
        <rFont val="Times New Roman"/>
        <charset val="134"/>
      </rPr>
      <t>9.136</t>
    </r>
    <r>
      <rPr>
        <sz val="10"/>
        <rFont val="方正仿宋_GBK"/>
        <charset val="134"/>
      </rPr>
      <t>万元；道路降坡度路段长</t>
    </r>
    <r>
      <rPr>
        <sz val="10"/>
        <rFont val="Times New Roman"/>
        <charset val="134"/>
      </rPr>
      <t>80m</t>
    </r>
    <r>
      <rPr>
        <sz val="10"/>
        <rFont val="方正仿宋_GBK"/>
        <charset val="134"/>
      </rPr>
      <t>，宽</t>
    </r>
    <r>
      <rPr>
        <sz val="10"/>
        <rFont val="Times New Roman"/>
        <charset val="134"/>
      </rPr>
      <t>4m,</t>
    </r>
    <r>
      <rPr>
        <sz val="10"/>
        <rFont val="方正仿宋_GBK"/>
        <charset val="134"/>
      </rPr>
      <t>最高下降高度</t>
    </r>
    <r>
      <rPr>
        <sz val="10"/>
        <rFont val="Times New Roman"/>
        <charset val="134"/>
      </rPr>
      <t>5m,</t>
    </r>
    <r>
      <rPr>
        <sz val="10"/>
        <rFont val="方正仿宋_GBK"/>
        <charset val="134"/>
      </rPr>
      <t>降坡土方开完量</t>
    </r>
    <r>
      <rPr>
        <sz val="10"/>
        <rFont val="Times New Roman"/>
        <charset val="134"/>
      </rPr>
      <t>800m³</t>
    </r>
    <r>
      <rPr>
        <sz val="10"/>
        <rFont val="方正仿宋_GBK"/>
        <charset val="134"/>
      </rPr>
      <t>，开挖单价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，开挖费用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万元；道路基础换填土夹石处理，换填长</t>
    </r>
    <r>
      <rPr>
        <sz val="10"/>
        <rFont val="Times New Roman"/>
        <charset val="134"/>
      </rPr>
      <t>150m,</t>
    </r>
    <r>
      <rPr>
        <sz val="10"/>
        <rFont val="方正仿宋_GBK"/>
        <charset val="134"/>
      </rPr>
      <t>宽</t>
    </r>
    <r>
      <rPr>
        <sz val="10"/>
        <rFont val="Times New Roman"/>
        <charset val="134"/>
      </rPr>
      <t>4m,</t>
    </r>
    <r>
      <rPr>
        <sz val="10"/>
        <rFont val="方正仿宋_GBK"/>
        <charset val="134"/>
      </rPr>
      <t>深度</t>
    </r>
    <r>
      <rPr>
        <sz val="10"/>
        <rFont val="Times New Roman"/>
        <charset val="134"/>
      </rPr>
      <t>2m</t>
    </r>
    <r>
      <rPr>
        <sz val="10"/>
        <rFont val="方正仿宋_GBK"/>
        <charset val="134"/>
      </rPr>
      <t>，换填土方开挖量</t>
    </r>
    <r>
      <rPr>
        <sz val="10"/>
        <rFont val="Times New Roman"/>
        <charset val="134"/>
      </rPr>
      <t>1200m³</t>
    </r>
    <r>
      <rPr>
        <sz val="10"/>
        <rFont val="方正仿宋_GBK"/>
        <charset val="134"/>
      </rPr>
      <t>，开挖单价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，回填土夹石</t>
    </r>
    <r>
      <rPr>
        <sz val="10"/>
        <rFont val="Times New Roman"/>
        <charset val="134"/>
      </rPr>
      <t>1200m³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，基础换填处理总费用</t>
    </r>
    <r>
      <rPr>
        <sz val="10"/>
        <rFont val="Times New Roman"/>
        <charset val="134"/>
      </rPr>
      <t>7.8</t>
    </r>
    <r>
      <rPr>
        <sz val="10"/>
        <rFont val="方正仿宋_GBK"/>
        <charset val="134"/>
      </rPr>
      <t>万元。产业道路建设共需资金</t>
    </r>
    <r>
      <rPr>
        <sz val="10"/>
        <rFont val="Times New Roman"/>
        <charset val="134"/>
      </rPr>
      <t>53.112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养殖房建设：基础场地硬化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㎡，厚</t>
    </r>
    <r>
      <rPr>
        <sz val="10"/>
        <rFont val="Times New Roman"/>
        <charset val="134"/>
      </rPr>
      <t>0.20m,C25</t>
    </r>
    <r>
      <rPr>
        <sz val="10"/>
        <rFont val="方正仿宋_GBK"/>
        <charset val="134"/>
      </rPr>
      <t>混凝土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单价</t>
    </r>
    <r>
      <rPr>
        <sz val="10"/>
        <rFont val="Times New Roman"/>
        <charset val="134"/>
      </rPr>
      <t>480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，基础场地硬化费用</t>
    </r>
    <r>
      <rPr>
        <sz val="10"/>
        <rFont val="Times New Roman"/>
        <charset val="134"/>
      </rPr>
      <t>11.52</t>
    </r>
    <r>
      <rPr>
        <sz val="10"/>
        <rFont val="方正仿宋_GBK"/>
        <charset val="134"/>
      </rPr>
      <t>万元；修建钢结构</t>
    </r>
    <r>
      <rPr>
        <sz val="10"/>
        <rFont val="Times New Roman"/>
        <charset val="134"/>
      </rPr>
      <t>900</t>
    </r>
    <r>
      <rPr>
        <sz val="10"/>
        <rFont val="方正仿宋_GBK"/>
        <charset val="134"/>
      </rPr>
      <t>㎡畜禽养殖房，单价</t>
    </r>
    <r>
      <rPr>
        <sz val="10"/>
        <rFont val="Times New Roman"/>
        <charset val="134"/>
      </rPr>
      <t>1350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㎡，养殖房建设费用</t>
    </r>
    <r>
      <rPr>
        <sz val="10"/>
        <rFont val="Times New Roman"/>
        <charset val="134"/>
      </rPr>
      <t>121.5</t>
    </r>
    <r>
      <rPr>
        <sz val="10"/>
        <rFont val="方正仿宋_GBK"/>
        <charset val="134"/>
      </rPr>
      <t>万元；建设大三格化粪池收集处理畜禽粪污，尺寸为长</t>
    </r>
    <r>
      <rPr>
        <sz val="10"/>
        <rFont val="Times New Roman"/>
        <charset val="134"/>
      </rPr>
      <t>15m,</t>
    </r>
    <r>
      <rPr>
        <sz val="10"/>
        <rFont val="方正仿宋_GBK"/>
        <charset val="134"/>
      </rPr>
      <t>宽</t>
    </r>
    <r>
      <rPr>
        <sz val="10"/>
        <rFont val="Times New Roman"/>
        <charset val="134"/>
      </rPr>
      <t>8m,</t>
    </r>
    <r>
      <rPr>
        <sz val="10"/>
        <rFont val="方正仿宋_GBK"/>
        <charset val="134"/>
      </rPr>
      <t>深</t>
    </r>
    <r>
      <rPr>
        <sz val="10"/>
        <rFont val="Times New Roman"/>
        <charset val="134"/>
      </rPr>
      <t>2m</t>
    </r>
    <r>
      <rPr>
        <sz val="10"/>
        <rFont val="方正仿宋_GBK"/>
        <charset val="134"/>
      </rPr>
      <t>的化粪池，单价费用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㎡（含收集管道），需资金</t>
    </r>
    <r>
      <rPr>
        <sz val="10"/>
        <rFont val="Times New Roman"/>
        <charset val="134"/>
      </rPr>
      <t>14.4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C25</t>
    </r>
    <r>
      <rPr>
        <sz val="10"/>
        <rFont val="方正仿宋_GBK"/>
        <charset val="134"/>
      </rPr>
      <t>混凝修建排水沟</t>
    </r>
    <r>
      <rPr>
        <sz val="10"/>
        <rFont val="Times New Roman"/>
        <charset val="134"/>
      </rPr>
      <t>200m,</t>
    </r>
    <r>
      <rPr>
        <sz val="10"/>
        <rFont val="方正仿宋_GBK"/>
        <charset val="134"/>
      </rPr>
      <t>断面宽</t>
    </r>
    <r>
      <rPr>
        <sz val="10"/>
        <rFont val="Times New Roman"/>
        <charset val="134"/>
      </rPr>
      <t>50cm</t>
    </r>
    <r>
      <rPr>
        <sz val="10"/>
        <rFont val="方正仿宋_GBK"/>
        <charset val="134"/>
      </rPr>
      <t>，沟帮宽</t>
    </r>
    <r>
      <rPr>
        <sz val="10"/>
        <rFont val="Times New Roman"/>
        <charset val="134"/>
      </rPr>
      <t>20cm,</t>
    </r>
    <r>
      <rPr>
        <sz val="10"/>
        <rFont val="方正仿宋_GBK"/>
        <charset val="134"/>
      </rPr>
      <t>深度</t>
    </r>
    <r>
      <rPr>
        <sz val="10"/>
        <rFont val="Times New Roman"/>
        <charset val="134"/>
      </rPr>
      <t>1m,</t>
    </r>
    <r>
      <rPr>
        <sz val="10"/>
        <rFont val="方正仿宋_GBK"/>
        <charset val="134"/>
      </rPr>
      <t>沟底板</t>
    </r>
    <r>
      <rPr>
        <sz val="10"/>
        <rFont val="Times New Roman"/>
        <charset val="134"/>
      </rPr>
      <t>15cm,</t>
    </r>
    <r>
      <rPr>
        <sz val="10"/>
        <rFont val="方正仿宋_GBK"/>
        <charset val="134"/>
      </rPr>
      <t>混凝土用量</t>
    </r>
    <r>
      <rPr>
        <sz val="10"/>
        <rFont val="Times New Roman"/>
        <charset val="134"/>
      </rPr>
      <t>95m³</t>
    </r>
    <r>
      <rPr>
        <sz val="10"/>
        <rFont val="方正仿宋_GBK"/>
        <charset val="134"/>
      </rPr>
      <t>，单价</t>
    </r>
    <r>
      <rPr>
        <sz val="10"/>
        <rFont val="Times New Roman"/>
        <charset val="134"/>
      </rPr>
      <t>480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/m³</t>
    </r>
    <r>
      <rPr>
        <sz val="10"/>
        <rFont val="方正仿宋_GBK"/>
        <charset val="134"/>
      </rPr>
      <t>，模板工程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㎡，单价</t>
    </r>
    <r>
      <rPr>
        <sz val="10"/>
        <rFont val="Times New Roman"/>
        <charset val="134"/>
      </rPr>
      <t>95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㎡，排水沟建设费用</t>
    </r>
    <r>
      <rPr>
        <sz val="10"/>
        <rFont val="Times New Roman"/>
        <charset val="134"/>
      </rPr>
      <t>12.16</t>
    </r>
    <r>
      <rPr>
        <sz val="10"/>
        <rFont val="方正仿宋_GBK"/>
        <charset val="134"/>
      </rPr>
      <t>万元。养殖房建设需要资金共计</t>
    </r>
    <r>
      <rPr>
        <sz val="10"/>
        <rFont val="Times New Roman"/>
        <charset val="134"/>
      </rPr>
      <t>155.28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</si>
  <si>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龙华街道农村生活污水治理项目</t>
    </r>
  </si>
  <si>
    <r>
      <rPr>
        <sz val="10"/>
        <color theme="1"/>
        <rFont val="方正仿宋_GBK"/>
        <charset val="134"/>
      </rPr>
      <t>乡村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方正仿宋_GBK"/>
        <charset val="134"/>
      </rPr>
      <t>建设</t>
    </r>
  </si>
  <si>
    <r>
      <rPr>
        <sz val="10"/>
        <rFont val="方正仿宋_GBK"/>
        <charset val="134"/>
      </rPr>
      <t>龙华街道石羊社区官麦地居民小组采取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 xml:space="preserve"> 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35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4.8km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55</t>
    </r>
    <r>
      <rPr>
        <sz val="10"/>
        <rFont val="方正仿宋_GBK"/>
        <charset val="134"/>
      </rPr>
      <t>万余元。石羊社区青山上村居民小组采取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 xml:space="preserve"> 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2.8km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11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31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86</t>
    </r>
    <r>
      <rPr>
        <sz val="10"/>
        <rFont val="方正仿宋_GBK"/>
        <charset val="134"/>
      </rPr>
      <t>万元，申请省级财政衔接推进乡村振兴补助资金</t>
    </r>
    <r>
      <rPr>
        <sz val="10"/>
        <rFont val="Times New Roman"/>
        <charset val="134"/>
      </rPr>
      <t>86</t>
    </r>
    <r>
      <rPr>
        <sz val="10"/>
        <rFont val="方正仿宋_GBK"/>
        <charset val="134"/>
      </rPr>
      <t>万元。</t>
    </r>
  </si>
  <si>
    <t>金龙街道农村生活污水治理项目</t>
  </si>
  <si>
    <r>
      <rPr>
        <sz val="10"/>
        <rFont val="方正仿宋_GBK"/>
        <charset val="134"/>
      </rPr>
      <t>金龙街道东海社区下柿花营村采取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格栅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调节池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厌氧池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微曝气设备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稳定塘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 xml:space="preserve"> 28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 xml:space="preserve"> 7km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65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93</t>
    </r>
    <r>
      <rPr>
        <sz val="10"/>
        <rFont val="方正仿宋_GBK"/>
        <charset val="134"/>
      </rPr>
      <t>万余元，申请省级财政衔接推进乡村振兴补助资金</t>
    </r>
    <r>
      <rPr>
        <sz val="10"/>
        <rFont val="Times New Roman"/>
        <charset val="134"/>
      </rPr>
      <t>93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</si>
  <si>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花山街道农村生活污水治理项目</t>
    </r>
  </si>
  <si>
    <r>
      <rPr>
        <sz val="10"/>
        <rFont val="方正仿宋_GBK"/>
        <charset val="134"/>
      </rPr>
      <t>花山街道十里铺社区北村采取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15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2.3km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28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43</t>
    </r>
    <r>
      <rPr>
        <sz val="10"/>
        <rFont val="方正仿宋_GBK"/>
        <charset val="134"/>
      </rPr>
      <t>万余元。迤堵社区黑老湾村采取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1km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万余元。大树屯社区三组采取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7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1.5km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27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92</t>
    </r>
    <r>
      <rPr>
        <sz val="10"/>
        <rFont val="方正仿宋_GBK"/>
        <charset val="134"/>
      </rPr>
      <t>万元，申请省级财政衔接推进乡村振兴补助资金</t>
    </r>
    <r>
      <rPr>
        <sz val="10"/>
        <rFont val="Times New Roman"/>
        <charset val="134"/>
      </rPr>
      <t>92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</si>
  <si>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盘江镇农村生活污水治理项目</t>
    </r>
  </si>
  <si>
    <r>
      <rPr>
        <sz val="10"/>
        <color theme="1"/>
        <rFont val="方正仿宋_GBK"/>
        <charset val="134"/>
      </rPr>
      <t>盘江镇</t>
    </r>
  </si>
  <si>
    <r>
      <rPr>
        <sz val="10"/>
        <rFont val="方正仿宋_GBK"/>
        <charset val="134"/>
      </rPr>
      <t>盘江镇谭家营村委会干河村采取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29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3.5km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31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60</t>
    </r>
    <r>
      <rPr>
        <sz val="10"/>
        <rFont val="方正仿宋_GBK"/>
        <charset val="134"/>
      </rPr>
      <t>万余元。吴家庄村委会雾露河村采取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13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2.4km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93</t>
    </r>
    <r>
      <rPr>
        <sz val="10"/>
        <rFont val="方正仿宋_GBK"/>
        <charset val="134"/>
      </rPr>
      <t>万余元，申请中央财政衔接推进乡村振兴补助资金</t>
    </r>
    <r>
      <rPr>
        <sz val="10"/>
        <rFont val="Times New Roman"/>
        <charset val="134"/>
      </rPr>
      <t>93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</si>
  <si>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白水镇农村生活污水治理项目</t>
    </r>
  </si>
  <si>
    <r>
      <rPr>
        <sz val="10"/>
        <color theme="1"/>
        <rFont val="方正仿宋_GBK"/>
        <charset val="134"/>
      </rPr>
      <t>白水镇</t>
    </r>
  </si>
  <si>
    <r>
      <rPr>
        <sz val="10"/>
        <rFont val="方正仿宋_GBK"/>
        <charset val="134"/>
      </rPr>
      <t>白水镇马场村委会老马场村采取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28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4.8km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52</t>
    </r>
    <r>
      <rPr>
        <sz val="10"/>
        <rFont val="方正仿宋_GBK"/>
        <charset val="134"/>
      </rPr>
      <t>万余元。座棚村委会基母村采取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3km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16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92</t>
    </r>
    <r>
      <rPr>
        <sz val="10"/>
        <rFont val="方正仿宋_GBK"/>
        <charset val="134"/>
      </rPr>
      <t>万元，申请中央财政衔接推进乡村振兴补助资金</t>
    </r>
    <r>
      <rPr>
        <sz val="10"/>
        <rFont val="Times New Roman"/>
        <charset val="134"/>
      </rPr>
      <t>92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</si>
  <si>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炎方乡农村生活污水治理项目</t>
    </r>
  </si>
  <si>
    <r>
      <rPr>
        <sz val="10"/>
        <color theme="1"/>
        <rFont val="方正仿宋_GBK"/>
        <charset val="134"/>
      </rPr>
      <t>炎方乡</t>
    </r>
  </si>
  <si>
    <r>
      <rPr>
        <sz val="10"/>
        <rFont val="方正仿宋_GBK"/>
        <charset val="134"/>
      </rPr>
      <t>炎方乡炎方村委会王家村采取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 xml:space="preserve"> 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0.6km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万余元。炎方村委会老街村采取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 xml:space="preserve"> 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50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1.5km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21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71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104</t>
    </r>
    <r>
      <rPr>
        <sz val="10"/>
        <rFont val="方正仿宋_GBK"/>
        <charset val="134"/>
      </rPr>
      <t>万元，申请中央财政衔接推进乡村振兴补助资金</t>
    </r>
    <r>
      <rPr>
        <sz val="10"/>
        <rFont val="Times New Roman"/>
        <charset val="134"/>
      </rPr>
      <t>104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</si>
  <si>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播乐乡农村生活污水治理项目</t>
    </r>
  </si>
  <si>
    <r>
      <rPr>
        <sz val="10"/>
        <color theme="1"/>
        <rFont val="方正仿宋_GBK"/>
        <charset val="134"/>
      </rPr>
      <t>播乐乡</t>
    </r>
  </si>
  <si>
    <r>
      <rPr>
        <sz val="10"/>
        <rFont val="方正仿宋_GBK"/>
        <charset val="134"/>
      </rPr>
      <t>播乐乡偏山村委会偏山村采取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1.85km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25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67</t>
    </r>
    <r>
      <rPr>
        <sz val="10"/>
        <rFont val="方正仿宋_GBK"/>
        <charset val="134"/>
      </rPr>
      <t>万余元。水田村委会小落浪村采取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收集池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污水处理终端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万余元；建设收集管网</t>
    </r>
    <r>
      <rPr>
        <sz val="10"/>
        <rFont val="Times New Roman"/>
        <charset val="134"/>
      </rPr>
      <t>1.8km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28</t>
    </r>
    <r>
      <rPr>
        <sz val="10"/>
        <rFont val="方正仿宋_GBK"/>
        <charset val="134"/>
      </rPr>
      <t>万余元，预计总投资</t>
    </r>
    <r>
      <rPr>
        <sz val="10"/>
        <rFont val="Times New Roman"/>
        <charset val="134"/>
      </rPr>
      <t>33</t>
    </r>
    <r>
      <rPr>
        <sz val="10"/>
        <rFont val="方正仿宋_GBK"/>
        <charset val="134"/>
      </rPr>
      <t>万余元。共投资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万元，申请中央财政衔接推进乡村振兴补助资金</t>
    </r>
    <r>
      <rPr>
        <sz val="10"/>
        <rFont val="Times New Roman"/>
        <charset val="134"/>
      </rPr>
      <t>100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</si>
  <si>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大坡乡农村生活污水治理项目</t>
    </r>
  </si>
  <si>
    <r>
      <rPr>
        <sz val="10"/>
        <rFont val="方正仿宋_GBK"/>
        <charset val="134"/>
      </rPr>
      <t>大坡乡章溪村委会小麻拉村采取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万元；建设收集管网</t>
    </r>
    <r>
      <rPr>
        <sz val="10"/>
        <rFont val="Times New Roman"/>
        <charset val="134"/>
      </rPr>
      <t>4.3km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18.4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40.4</t>
    </r>
    <r>
      <rPr>
        <sz val="10"/>
        <rFont val="方正仿宋_GBK"/>
        <charset val="134"/>
      </rPr>
      <t>万元。章溪村委会一村采取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13.6</t>
    </r>
    <r>
      <rPr>
        <sz val="10"/>
        <rFont val="方正仿宋_GBK"/>
        <charset val="134"/>
      </rPr>
      <t>万元；建设收集管网</t>
    </r>
    <r>
      <rPr>
        <sz val="10"/>
        <rFont val="Times New Roman"/>
        <charset val="134"/>
      </rPr>
      <t>2.9km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9.6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23.2</t>
    </r>
    <r>
      <rPr>
        <sz val="10"/>
        <rFont val="方正仿宋_GBK"/>
        <charset val="134"/>
      </rPr>
      <t>万元。章溪村委会二村采取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13.2</t>
    </r>
    <r>
      <rPr>
        <sz val="10"/>
        <rFont val="方正仿宋_GBK"/>
        <charset val="134"/>
      </rPr>
      <t>万元；建设收集管网</t>
    </r>
    <r>
      <rPr>
        <sz val="10"/>
        <rFont val="Times New Roman"/>
        <charset val="134"/>
      </rPr>
      <t>2.8km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7.4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20.6</t>
    </r>
    <r>
      <rPr>
        <sz val="10"/>
        <rFont val="方正仿宋_GBK"/>
        <charset val="134"/>
      </rPr>
      <t>万元。章溪村委会三村采取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13.6</t>
    </r>
    <r>
      <rPr>
        <sz val="10"/>
        <rFont val="方正仿宋_GBK"/>
        <charset val="134"/>
      </rPr>
      <t>万元；建设收集管网</t>
    </r>
    <r>
      <rPr>
        <sz val="10"/>
        <rFont val="Times New Roman"/>
        <charset val="134"/>
      </rPr>
      <t>2.9km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7.6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21.2</t>
    </r>
    <r>
      <rPr>
        <sz val="10"/>
        <rFont val="方正仿宋_GBK"/>
        <charset val="134"/>
      </rPr>
      <t>万元。章溪村委会小村采取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12.2</t>
    </r>
    <r>
      <rPr>
        <sz val="10"/>
        <rFont val="方正仿宋_GBK"/>
        <charset val="134"/>
      </rPr>
      <t>万元；建设收集管网</t>
    </r>
    <r>
      <rPr>
        <sz val="10"/>
        <rFont val="Times New Roman"/>
        <charset val="134"/>
      </rPr>
      <t>2.1km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6.4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14.6</t>
    </r>
    <r>
      <rPr>
        <sz val="10"/>
        <rFont val="方正仿宋_GBK"/>
        <charset val="134"/>
      </rPr>
      <t>万元。共投资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万元，申请中央财政衔接推进乡村振兴补助资金</t>
    </r>
    <r>
      <rPr>
        <sz val="10"/>
        <rFont val="Times New Roman"/>
        <charset val="134"/>
      </rPr>
      <t>120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</si>
  <si>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菱角乡农村生活污水治理项目</t>
    </r>
  </si>
  <si>
    <r>
      <rPr>
        <sz val="10"/>
        <color theme="1"/>
        <rFont val="方正仿宋_GBK"/>
        <charset val="134"/>
      </rPr>
      <t>菱角乡</t>
    </r>
  </si>
  <si>
    <r>
      <rPr>
        <sz val="10"/>
        <rFont val="方正仿宋_GBK"/>
        <charset val="134"/>
      </rPr>
      <t>菱角乡赤章村委会大赤章村采取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管网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44</t>
    </r>
    <r>
      <rPr>
        <sz val="10"/>
        <rFont val="方正仿宋_GBK"/>
        <charset val="134"/>
      </rPr>
      <t>万元，建设收集管网</t>
    </r>
    <r>
      <rPr>
        <sz val="10"/>
        <rFont val="Times New Roman"/>
        <charset val="134"/>
      </rPr>
      <t>4km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68</t>
    </r>
    <r>
      <rPr>
        <sz val="10"/>
        <rFont val="方正仿宋_GBK"/>
        <charset val="134"/>
      </rPr>
      <t>万元。赤章村委会新房子村采取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大三格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处理工艺，设施预算投资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万元，建设收集管网</t>
    </r>
    <r>
      <rPr>
        <sz val="10"/>
        <rFont val="Times New Roman"/>
        <charset val="134"/>
      </rPr>
      <t>2km</t>
    </r>
    <r>
      <rPr>
        <sz val="10"/>
        <rFont val="方正仿宋_GBK"/>
        <charset val="134"/>
      </rPr>
      <t>，管网预算投资</t>
    </r>
    <r>
      <rPr>
        <sz val="10"/>
        <rFont val="Times New Roman"/>
        <charset val="134"/>
      </rPr>
      <t>10</t>
    </r>
    <r>
      <rPr>
        <sz val="10"/>
        <rFont val="方正仿宋_GBK"/>
        <charset val="134"/>
      </rPr>
      <t>万元，总投资</t>
    </r>
    <r>
      <rPr>
        <sz val="10"/>
        <rFont val="Times New Roman"/>
        <charset val="134"/>
      </rPr>
      <t>42</t>
    </r>
    <r>
      <rPr>
        <sz val="10"/>
        <rFont val="方正仿宋_GBK"/>
        <charset val="134"/>
      </rPr>
      <t>万元。共投资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万元，申请中央财政衔接推进乡村振兴补助资金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</si>
  <si>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德泽乡农村生活污水治理项目</t>
    </r>
  </si>
  <si>
    <r>
      <rPr>
        <sz val="10"/>
        <color theme="1"/>
        <rFont val="方正仿宋_GBK"/>
        <charset val="134"/>
      </rPr>
      <t>德泽乡</t>
    </r>
  </si>
  <si>
    <r>
      <rPr>
        <sz val="10"/>
        <rFont val="方正仿宋_GBK"/>
        <charset val="134"/>
      </rPr>
      <t>德泽乡热水村委会热水村采取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小三格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一体化设备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氧化塘</t>
    </r>
    <r>
      <rPr>
        <sz val="10"/>
        <rFont val="Times New Roman"/>
        <charset val="134"/>
      </rPr>
      <t>+</t>
    </r>
    <r>
      <rPr>
        <sz val="10"/>
        <rFont val="方正仿宋_GBK"/>
        <charset val="134"/>
      </rPr>
      <t>资源化利用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处理工艺，需投资</t>
    </r>
    <r>
      <rPr>
        <sz val="10"/>
        <rFont val="Times New Roman"/>
        <charset val="134"/>
      </rPr>
      <t>72</t>
    </r>
    <r>
      <rPr>
        <sz val="10"/>
        <rFont val="方正仿宋_GBK"/>
        <charset val="134"/>
      </rPr>
      <t>万元，建设收集管网</t>
    </r>
    <r>
      <rPr>
        <sz val="10"/>
        <rFont val="Times New Roman"/>
        <charset val="134"/>
      </rPr>
      <t>3.5km</t>
    </r>
    <r>
      <rPr>
        <sz val="10"/>
        <rFont val="方正仿宋_GBK"/>
        <charset val="134"/>
      </rPr>
      <t>，需投资</t>
    </r>
    <r>
      <rPr>
        <sz val="10"/>
        <rFont val="Times New Roman"/>
        <charset val="134"/>
      </rPr>
      <t>38</t>
    </r>
    <r>
      <rPr>
        <sz val="10"/>
        <rFont val="方正仿宋_GBK"/>
        <charset val="134"/>
      </rPr>
      <t>万元，预计总投资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万余元，申请中央财政衔接推进乡村振兴补助资金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万元。</t>
    </r>
  </si>
  <si>
    <t>龙华街道清河扯寨彝族特色肉质产品加工销售区建设项目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</si>
  <si>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配套道路硬化</t>
    </r>
    <r>
      <rPr>
        <sz val="10"/>
        <rFont val="Times New Roman"/>
        <charset val="134"/>
      </rPr>
      <t>650</t>
    </r>
    <r>
      <rPr>
        <sz val="10"/>
        <rFont val="方正仿宋_GBK"/>
        <charset val="134"/>
      </rPr>
      <t>m，</t>
    </r>
    <r>
      <rPr>
        <sz val="10"/>
        <rFont val="Times New Roman"/>
        <charset val="134"/>
      </rPr>
      <t>1300</t>
    </r>
    <r>
      <rPr>
        <sz val="10"/>
        <rFont val="方正仿宋_GBK"/>
        <charset val="134"/>
      </rPr>
      <t>㎡，厚</t>
    </r>
    <r>
      <rPr>
        <sz val="10"/>
        <rFont val="Times New Roman"/>
        <charset val="134"/>
      </rPr>
      <t>25cm</t>
    </r>
    <r>
      <rPr>
        <sz val="10"/>
        <rFont val="方正仿宋_GBK"/>
        <charset val="134"/>
      </rPr>
      <t>，</t>
    </r>
    <r>
      <rPr>
        <sz val="10"/>
        <rFont val="Times New Roman"/>
        <charset val="134"/>
      </rPr>
      <t>580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75.4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特色肉质产品加工闲置房舍改造</t>
    </r>
    <r>
      <rPr>
        <sz val="10"/>
        <rFont val="Times New Roman"/>
        <charset val="134"/>
      </rPr>
      <t>2400</t>
    </r>
    <r>
      <rPr>
        <sz val="10"/>
        <rFont val="方正仿宋_GBK"/>
        <charset val="134"/>
      </rPr>
      <t>㎡，</t>
    </r>
    <r>
      <rPr>
        <sz val="10"/>
        <rFont val="Times New Roman"/>
        <charset val="134"/>
      </rPr>
      <t>1200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㎡，概算投资</t>
    </r>
    <r>
      <rPr>
        <sz val="10"/>
        <rFont val="Times New Roman"/>
        <charset val="134"/>
      </rPr>
      <t>288</t>
    </r>
    <r>
      <rPr>
        <sz val="10"/>
        <rFont val="方正仿宋_GBK"/>
        <charset val="134"/>
      </rPr>
      <t>万元；</t>
    </r>
    <r>
      <rPr>
        <sz val="10"/>
        <rFont val="Times New Roman"/>
        <charset val="134"/>
      </rPr>
      <t xml:space="preserve">
3.</t>
    </r>
    <r>
      <rPr>
        <sz val="10"/>
        <rFont val="方正仿宋_GBK"/>
        <charset val="134"/>
      </rPr>
      <t>配套污水收集处理设施，安装管材</t>
    </r>
    <r>
      <rPr>
        <sz val="10"/>
        <rFont val="Times New Roman"/>
        <charset val="134"/>
      </rPr>
      <t>800</t>
    </r>
    <r>
      <rPr>
        <sz val="10"/>
        <rFont val="方正仿宋_GBK"/>
        <charset val="134"/>
      </rPr>
      <t>m、三格式化粪池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个，概算投资</t>
    </r>
    <r>
      <rPr>
        <sz val="10"/>
        <rFont val="Times New Roman"/>
        <charset val="134"/>
      </rPr>
      <t>32</t>
    </r>
    <r>
      <rPr>
        <sz val="10"/>
        <rFont val="方正仿宋_GBK"/>
        <charset val="134"/>
      </rPr>
      <t>万元，其中，项目资金</t>
    </r>
    <r>
      <rPr>
        <sz val="10"/>
        <rFont val="Times New Roman"/>
        <charset val="134"/>
      </rPr>
      <t>28</t>
    </r>
    <r>
      <rPr>
        <sz val="10"/>
        <rFont val="方正仿宋_GBK"/>
        <charset val="134"/>
      </rPr>
      <t>万元，自筹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万元。</t>
    </r>
  </si>
  <si>
    <t>龙华街道凤来社区塘莲渔综合种养农业地项目</t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</si>
  <si>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管护用房提升改造</t>
    </r>
    <r>
      <rPr>
        <sz val="10"/>
        <color theme="1"/>
        <rFont val="Times New Roman"/>
        <charset val="134"/>
      </rPr>
      <t>220</t>
    </r>
    <r>
      <rPr>
        <sz val="10"/>
        <color theme="1"/>
        <rFont val="方正仿宋_GBK"/>
        <charset val="134"/>
      </rPr>
      <t>㎡，瓦面处理及内部功能提升，</t>
    </r>
    <r>
      <rPr>
        <sz val="10"/>
        <color theme="1"/>
        <rFont val="Times New Roman"/>
        <charset val="134"/>
      </rPr>
      <t>591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㎡，概算投资</t>
    </r>
    <r>
      <rPr>
        <sz val="10"/>
        <color theme="1"/>
        <rFont val="Times New Roman"/>
        <charset val="134"/>
      </rPr>
      <t>13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塘莲渔种植区圩埂改造</t>
    </r>
    <r>
      <rPr>
        <sz val="10"/>
        <color theme="1"/>
        <rFont val="Times New Roman"/>
        <charset val="134"/>
      </rPr>
      <t>1500m</t>
    </r>
    <r>
      <rPr>
        <sz val="10"/>
        <color theme="1"/>
        <rFont val="方正仿宋_GBK"/>
        <charset val="134"/>
      </rPr>
      <t>，圩梗平整，莲池整理，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/m</t>
    </r>
    <r>
      <rPr>
        <sz val="10"/>
        <color theme="1"/>
        <rFont val="方正仿宋_GBK"/>
        <charset val="134"/>
      </rPr>
      <t>，概算投资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配备增氧设施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套，概算投资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万元；杭京霸射流式增氧机</t>
    </r>
    <r>
      <rPr>
        <sz val="10"/>
        <color theme="1"/>
        <rFont val="Times New Roman"/>
        <charset val="134"/>
      </rPr>
      <t>3KW380V</t>
    </r>
    <r>
      <rPr>
        <sz val="10"/>
        <color theme="1"/>
        <rFont val="方正仿宋_GBK"/>
        <charset val="134"/>
      </rPr>
      <t>型，单价</t>
    </r>
    <r>
      <rPr>
        <sz val="10"/>
        <color theme="1"/>
        <rFont val="Times New Roman"/>
        <charset val="134"/>
      </rPr>
      <t>4000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台；</t>
    </r>
    <r>
      <rPr>
        <sz val="10"/>
        <color theme="1"/>
        <rFont val="Times New Roman"/>
        <charset val="134"/>
      </rPr>
      <t>4.</t>
    </r>
    <r>
      <rPr>
        <sz val="10"/>
        <color theme="1"/>
        <rFont val="方正仿宋_GBK"/>
        <charset val="134"/>
      </rPr>
      <t>水塔修建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座及进出水管网设施改造提升</t>
    </r>
    <r>
      <rPr>
        <sz val="10"/>
        <color theme="1"/>
        <rFont val="Times New Roman"/>
        <charset val="134"/>
      </rPr>
      <t>1000m</t>
    </r>
    <r>
      <rPr>
        <sz val="10"/>
        <color theme="1"/>
        <rFont val="方正仿宋_GBK"/>
        <charset val="134"/>
      </rPr>
      <t>，建设水塔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座及管道安装概算投资</t>
    </r>
    <r>
      <rPr>
        <sz val="10"/>
        <color theme="1"/>
        <rFont val="Times New Roman"/>
        <charset val="134"/>
      </rPr>
      <t>33.6</t>
    </r>
    <r>
      <rPr>
        <sz val="10"/>
        <color theme="1"/>
        <rFont val="方正仿宋_GBK"/>
        <charset val="134"/>
      </rPr>
      <t>万元</t>
    </r>
    <r>
      <rPr>
        <sz val="10"/>
        <color theme="1"/>
        <rFont val="Times New Roman"/>
        <charset val="134"/>
      </rPr>
      <t>.</t>
    </r>
  </si>
  <si>
    <r>
      <rPr>
        <sz val="10"/>
        <color theme="1"/>
        <rFont val="方正仿宋_GBK"/>
        <charset val="134"/>
      </rPr>
      <t>龙华街道双河社区大洼子农业大棚种植基地建设项目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</si>
  <si>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方正仿宋_GBK"/>
        <charset val="134"/>
      </rPr>
      <t>安装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方正仿宋_GBK"/>
        <charset val="134"/>
      </rPr>
      <t>管</t>
    </r>
    <r>
      <rPr>
        <sz val="10"/>
        <color theme="1"/>
        <rFont val="Times New Roman"/>
        <charset val="134"/>
      </rPr>
      <t>DN90</t>
    </r>
    <r>
      <rPr>
        <sz val="10"/>
        <color theme="1"/>
        <rFont val="方正仿宋_GBK"/>
        <charset val="134"/>
      </rPr>
      <t>型</t>
    </r>
    <r>
      <rPr>
        <sz val="10"/>
        <color theme="1"/>
        <rFont val="Times New Roman"/>
        <charset val="134"/>
      </rPr>
      <t>2000m</t>
    </r>
    <r>
      <rPr>
        <sz val="10"/>
        <color theme="1"/>
        <rFont val="方正仿宋_GBK"/>
        <charset val="134"/>
      </rPr>
      <t>；安装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方正仿宋_GBK"/>
        <charset val="134"/>
      </rPr>
      <t>管</t>
    </r>
    <r>
      <rPr>
        <sz val="10"/>
        <color theme="1"/>
        <rFont val="Times New Roman"/>
        <charset val="134"/>
      </rPr>
      <t>DN75</t>
    </r>
    <r>
      <rPr>
        <sz val="10"/>
        <color theme="1"/>
        <rFont val="方正仿宋_GBK"/>
        <charset val="134"/>
      </rPr>
      <t>型</t>
    </r>
    <r>
      <rPr>
        <sz val="10"/>
        <color theme="1"/>
        <rFont val="Times New Roman"/>
        <charset val="134"/>
      </rPr>
      <t>500m</t>
    </r>
    <r>
      <rPr>
        <sz val="10"/>
        <color theme="1"/>
        <rFont val="方正仿宋_GBK"/>
        <charset val="134"/>
      </rPr>
      <t>；安装</t>
    </r>
    <r>
      <rPr>
        <sz val="10"/>
        <color theme="1"/>
        <rFont val="Times New Roman"/>
        <charset val="134"/>
      </rPr>
      <t>PE</t>
    </r>
    <r>
      <rPr>
        <sz val="10"/>
        <color theme="1"/>
        <rFont val="方正仿宋_GBK"/>
        <charset val="134"/>
      </rPr>
      <t>管</t>
    </r>
    <r>
      <rPr>
        <sz val="10"/>
        <color theme="1"/>
        <rFont val="Times New Roman"/>
        <charset val="134"/>
      </rPr>
      <t>DN32</t>
    </r>
    <r>
      <rPr>
        <sz val="10"/>
        <color theme="1"/>
        <rFont val="方正仿宋_GBK"/>
        <charset val="134"/>
      </rPr>
      <t>型</t>
    </r>
    <r>
      <rPr>
        <sz val="10"/>
        <color theme="1"/>
        <rFont val="Times New Roman"/>
        <charset val="134"/>
      </rPr>
      <t>6500m</t>
    </r>
    <r>
      <rPr>
        <sz val="10"/>
        <color theme="1"/>
        <rFont val="方正仿宋_GBK"/>
        <charset val="134"/>
      </rPr>
      <t>；安灌桩</t>
    </r>
    <r>
      <rPr>
        <sz val="10"/>
        <color theme="1"/>
        <rFont val="Times New Roman"/>
        <charset val="134"/>
      </rPr>
      <t>150</t>
    </r>
    <r>
      <rPr>
        <sz val="10"/>
        <color theme="1"/>
        <rFont val="方正仿宋_GBK"/>
        <charset val="134"/>
      </rPr>
      <t>个，概算投资</t>
    </r>
    <r>
      <rPr>
        <sz val="10"/>
        <color theme="1"/>
        <rFont val="Times New Roman"/>
        <charset val="134"/>
      </rPr>
      <t>16</t>
    </r>
    <r>
      <rPr>
        <sz val="10"/>
        <color theme="1"/>
        <rFont val="方正仿宋_GBK"/>
        <charset val="134"/>
      </rPr>
      <t>万元，其中项目资金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K"/>
        <charset val="134"/>
      </rPr>
      <t>万元，自筹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方正仿宋_GBK"/>
        <charset val="134"/>
      </rPr>
      <t>新建水泥杆支架大棚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座，高</t>
    </r>
    <r>
      <rPr>
        <sz val="10"/>
        <color theme="1"/>
        <rFont val="Times New Roman"/>
        <charset val="134"/>
      </rPr>
      <t>2.4m-3m</t>
    </r>
    <r>
      <rPr>
        <sz val="10"/>
        <color theme="1"/>
        <rFont val="方正仿宋_GBK"/>
        <charset val="134"/>
      </rPr>
      <t>，宽</t>
    </r>
    <r>
      <rPr>
        <sz val="10"/>
        <color theme="1"/>
        <rFont val="Times New Roman"/>
        <charset val="134"/>
      </rPr>
      <t>4.5m</t>
    </r>
    <r>
      <rPr>
        <sz val="10"/>
        <color theme="1"/>
        <rFont val="方正仿宋_GBK"/>
        <charset val="134"/>
      </rPr>
      <t>；面积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亩，配套水泥杆骨架、大棚膜、喷灌设施、水机及控制柜等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套；概算投资</t>
    </r>
    <r>
      <rPr>
        <sz val="10"/>
        <color theme="1"/>
        <rFont val="Times New Roman"/>
        <charset val="134"/>
      </rPr>
      <t>20</t>
    </r>
    <r>
      <rPr>
        <sz val="10"/>
        <color theme="1"/>
        <rFont val="方正仿宋_GBK"/>
        <charset val="134"/>
      </rPr>
      <t>万元；</t>
    </r>
    <r>
      <rPr>
        <sz val="10"/>
        <color theme="1"/>
        <rFont val="Times New Roman"/>
        <charset val="134"/>
      </rPr>
      <t>3.</t>
    </r>
    <r>
      <rPr>
        <sz val="10"/>
        <color theme="1"/>
        <rFont val="方正仿宋_GBK"/>
        <charset val="134"/>
      </rPr>
      <t>新建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座</t>
    </r>
    <r>
      <rPr>
        <sz val="10"/>
        <color theme="1"/>
        <rFont val="Times New Roman"/>
        <charset val="134"/>
      </rPr>
      <t>100m³</t>
    </r>
    <r>
      <rPr>
        <sz val="10"/>
        <color theme="1"/>
        <rFont val="方正仿宋_GBK"/>
        <charset val="134"/>
      </rPr>
      <t>水池，概算投资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</si>
  <si>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金龙街道新海社区民族村寨旅游提升项目</t>
    </r>
  </si>
  <si>
    <r>
      <rPr>
        <sz val="10"/>
        <color theme="1"/>
        <rFont val="方正仿宋_GBK"/>
        <charset val="134"/>
      </rPr>
      <t>加工房改造：改造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间老房屋作为辣椒加工用房，每间房屋</t>
    </r>
    <r>
      <rPr>
        <sz val="10"/>
        <color theme="1"/>
        <rFont val="Times New Roman"/>
        <charset val="134"/>
      </rPr>
      <t>50</t>
    </r>
    <r>
      <rPr>
        <sz val="10"/>
        <color theme="1"/>
        <rFont val="方正仿宋_GBK"/>
        <charset val="134"/>
      </rPr>
      <t>㎡，单价需</t>
    </r>
    <r>
      <rPr>
        <sz val="10"/>
        <color theme="1"/>
        <rFont val="Times New Roman"/>
        <charset val="134"/>
      </rPr>
      <t>1200</t>
    </r>
    <r>
      <rPr>
        <sz val="10"/>
        <color theme="1"/>
        <rFont val="方正仿宋_GBK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方正仿宋_GBK"/>
        <charset val="134"/>
      </rPr>
      <t>㎡，需资金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</si>
  <si>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大坡乡威格村委会少数民族特色村寨改造提升项目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</si>
  <si>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污水治理：支管</t>
    </r>
    <r>
      <rPr>
        <sz val="10"/>
        <rFont val="Times New Roman"/>
        <charset val="134"/>
      </rPr>
      <t>500m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110</t>
    </r>
    <r>
      <rPr>
        <sz val="10"/>
        <rFont val="方正仿宋_GBK"/>
        <charset val="134"/>
      </rPr>
      <t>），</t>
    </r>
    <r>
      <rPr>
        <sz val="10"/>
        <rFont val="Times New Roman"/>
        <charset val="134"/>
      </rPr>
      <t>500*20=1</t>
    </r>
    <r>
      <rPr>
        <sz val="10"/>
        <rFont val="方正仿宋_GBK"/>
        <charset val="134"/>
      </rPr>
      <t>万元；主管</t>
    </r>
    <r>
      <rPr>
        <sz val="10"/>
        <rFont val="Times New Roman"/>
        <charset val="134"/>
      </rPr>
      <t>700m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，村内</t>
    </r>
    <r>
      <rPr>
        <sz val="10"/>
        <rFont val="Times New Roman"/>
        <charset val="134"/>
      </rPr>
      <t>300m</t>
    </r>
    <r>
      <rPr>
        <sz val="10"/>
        <rFont val="方正仿宋_GBK"/>
        <charset val="134"/>
      </rPr>
      <t>，村外</t>
    </r>
    <r>
      <rPr>
        <sz val="10"/>
        <rFont val="Times New Roman"/>
        <charset val="134"/>
      </rPr>
      <t>400m</t>
    </r>
    <r>
      <rPr>
        <sz val="10"/>
        <rFont val="方正仿宋_GBK"/>
        <charset val="134"/>
      </rPr>
      <t>），</t>
    </r>
    <r>
      <rPr>
        <sz val="10"/>
        <rFont val="Times New Roman"/>
        <charset val="134"/>
      </rPr>
      <t>700*40=2.8</t>
    </r>
    <r>
      <rPr>
        <sz val="10"/>
        <rFont val="方正仿宋_GBK"/>
        <charset val="134"/>
      </rPr>
      <t>万元；人工费用</t>
    </r>
    <r>
      <rPr>
        <sz val="10"/>
        <rFont val="Times New Roman"/>
        <charset val="134"/>
      </rPr>
      <t>1200m*70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/m=7.2</t>
    </r>
    <r>
      <rPr>
        <sz val="10"/>
        <rFont val="方正仿宋_GBK"/>
        <charset val="134"/>
      </rPr>
      <t>万元；小三格</t>
    </r>
    <r>
      <rPr>
        <sz val="10"/>
        <rFont val="Times New Roman"/>
        <charset val="134"/>
      </rPr>
      <t>22</t>
    </r>
    <r>
      <rPr>
        <sz val="10"/>
        <rFont val="方正仿宋_GBK"/>
        <charset val="134"/>
      </rPr>
      <t>个，</t>
    </r>
    <r>
      <rPr>
        <sz val="10"/>
        <rFont val="Times New Roman"/>
        <charset val="134"/>
      </rPr>
      <t>22*2000=4.4</t>
    </r>
    <r>
      <rPr>
        <sz val="10"/>
        <rFont val="方正仿宋_GBK"/>
        <charset val="134"/>
      </rPr>
      <t>万元；大三格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个，</t>
    </r>
    <r>
      <rPr>
        <sz val="10"/>
        <rFont val="Times New Roman"/>
        <charset val="134"/>
      </rPr>
      <t>1*100000=10</t>
    </r>
    <r>
      <rPr>
        <sz val="10"/>
        <rFont val="方正仿宋_GBK"/>
        <charset val="134"/>
      </rPr>
      <t>万元；共需资金</t>
    </r>
    <r>
      <rPr>
        <sz val="10"/>
        <rFont val="Times New Roman"/>
        <charset val="134"/>
      </rPr>
      <t>25.4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垃圾治理：垃圾桶</t>
    </r>
    <r>
      <rPr>
        <sz val="10"/>
        <rFont val="Times New Roman"/>
        <charset val="134"/>
      </rPr>
      <t>30</t>
    </r>
    <r>
      <rPr>
        <sz val="10"/>
        <rFont val="方正仿宋_GBK"/>
        <charset val="134"/>
      </rPr>
      <t>个，</t>
    </r>
    <r>
      <rPr>
        <sz val="10"/>
        <rFont val="Times New Roman"/>
        <charset val="134"/>
      </rPr>
      <t>30*300=0.9</t>
    </r>
    <r>
      <rPr>
        <sz val="10"/>
        <rFont val="方正仿宋_GBK"/>
        <charset val="134"/>
      </rPr>
      <t>万元；垃圾箱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个，</t>
    </r>
    <r>
      <rPr>
        <sz val="10"/>
        <rFont val="Times New Roman"/>
        <charset val="134"/>
      </rPr>
      <t>4*10000=4</t>
    </r>
    <r>
      <rPr>
        <sz val="10"/>
        <rFont val="方正仿宋_GBK"/>
        <charset val="134"/>
      </rPr>
      <t>万元；共需资金</t>
    </r>
    <r>
      <rPr>
        <sz val="10"/>
        <rFont val="Times New Roman"/>
        <charset val="134"/>
      </rPr>
      <t>4.9</t>
    </r>
    <r>
      <rPr>
        <sz val="10"/>
        <rFont val="方正仿宋_GBK"/>
        <charset val="134"/>
      </rPr>
      <t>万元。</t>
    </r>
  </si>
  <si>
    <r>
      <rPr>
        <sz val="10"/>
        <color theme="1"/>
        <rFont val="方正仿宋_GBK"/>
        <charset val="134"/>
      </rPr>
      <t>炎方乡松韶村民族特色村寨旅游项目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</si>
  <si>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旅游道路硬化地</t>
    </r>
    <r>
      <rPr>
        <sz val="10"/>
        <rFont val="Times New Roman"/>
        <charset val="134"/>
      </rPr>
      <t xml:space="preserve"> 1200</t>
    </r>
    <r>
      <rPr>
        <sz val="10"/>
        <rFont val="方正仿宋_GBK"/>
        <charset val="134"/>
      </rPr>
      <t>㎡（单价</t>
    </r>
    <r>
      <rPr>
        <sz val="10"/>
        <rFont val="Times New Roman"/>
        <charset val="134"/>
      </rPr>
      <t xml:space="preserve"> 82 </t>
    </r>
    <r>
      <rPr>
        <sz val="10"/>
        <rFont val="方正仿宋_GBK"/>
        <charset val="134"/>
      </rPr>
      <t>元，</t>
    </r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造价</t>
    </r>
    <r>
      <rPr>
        <sz val="10"/>
        <rFont val="Times New Roman"/>
        <charset val="134"/>
      </rPr>
      <t xml:space="preserve"> 9.84 </t>
    </r>
    <r>
      <rPr>
        <sz val="10"/>
        <rFont val="方正仿宋_GBK"/>
        <charset val="134"/>
      </rPr>
      <t>万元）</t>
    </r>
    <r>
      <rPr>
        <sz val="10"/>
        <rFont val="Times New Roman"/>
        <charset val="134"/>
      </rPr>
      <t>2.</t>
    </r>
    <r>
      <rPr>
        <sz val="10"/>
        <rFont val="方正仿宋_GBK"/>
        <charset val="134"/>
      </rPr>
      <t>景区旁村落污水垃圾治理，</t>
    </r>
    <r>
      <rPr>
        <sz val="10"/>
        <rFont val="Times New Roman"/>
        <charset val="134"/>
      </rPr>
      <t>19.04</t>
    </r>
    <r>
      <rPr>
        <sz val="10"/>
        <rFont val="方正仿宋_GBK"/>
        <charset val="134"/>
      </rPr>
      <t>万元：其中，埋设污水管道主管长</t>
    </r>
    <r>
      <rPr>
        <sz val="10"/>
        <rFont val="Times New Roman"/>
        <charset val="134"/>
      </rPr>
      <t>2000m,</t>
    </r>
    <r>
      <rPr>
        <sz val="10"/>
        <rFont val="方正仿宋_GBK"/>
        <charset val="134"/>
      </rPr>
      <t>支管长</t>
    </r>
    <r>
      <rPr>
        <sz val="10"/>
        <rFont val="Times New Roman"/>
        <charset val="134"/>
      </rPr>
      <t>3500m</t>
    </r>
    <r>
      <rPr>
        <sz val="10"/>
        <rFont val="方正仿宋_GBK"/>
        <charset val="134"/>
      </rPr>
      <t>。（主管道</t>
    </r>
    <r>
      <rPr>
        <sz val="10"/>
        <rFont val="Times New Roman"/>
        <charset val="134"/>
      </rPr>
      <t>2000*40=8</t>
    </r>
    <r>
      <rPr>
        <sz val="10"/>
        <rFont val="方正仿宋_GBK"/>
        <charset val="134"/>
      </rPr>
      <t>万元，支管道</t>
    </r>
    <r>
      <rPr>
        <sz val="10"/>
        <rFont val="Times New Roman"/>
        <charset val="134"/>
      </rPr>
      <t>3500*20=7</t>
    </r>
    <r>
      <rPr>
        <sz val="10"/>
        <rFont val="方正仿宋_GBK"/>
        <charset val="134"/>
      </rPr>
      <t>万元）；污水沉淀池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立</t>
    </r>
    <r>
      <rPr>
        <sz val="10"/>
        <rFont val="Times New Roman"/>
        <charset val="134"/>
      </rPr>
      <t>m³</t>
    </r>
    <r>
      <rPr>
        <sz val="10"/>
        <rFont val="方正仿宋_GBK"/>
        <charset val="134"/>
      </rPr>
      <t>（预计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万元）；购买分类垃圾桶</t>
    </r>
    <r>
      <rPr>
        <sz val="10"/>
        <rFont val="Times New Roman"/>
        <charset val="134"/>
      </rPr>
      <t>20</t>
    </r>
    <r>
      <rPr>
        <sz val="10"/>
        <rFont val="方正仿宋_GBK"/>
        <charset val="134"/>
      </rPr>
      <t>个（单价</t>
    </r>
    <r>
      <rPr>
        <sz val="10"/>
        <rFont val="Times New Roman"/>
        <charset val="134"/>
      </rPr>
      <t>300</t>
    </r>
    <r>
      <rPr>
        <sz val="10"/>
        <rFont val="方正仿宋_GBK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个，计</t>
    </r>
    <r>
      <rPr>
        <sz val="10"/>
        <rFont val="Times New Roman"/>
        <charset val="134"/>
      </rPr>
      <t>0.6</t>
    </r>
    <r>
      <rPr>
        <sz val="10"/>
        <rFont val="方正仿宋_GBK"/>
        <charset val="134"/>
      </rPr>
      <t>万元），箱式铁皮垃圾箱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个（</t>
    </r>
    <r>
      <rPr>
        <sz val="10"/>
        <rFont val="Times New Roman"/>
        <charset val="134"/>
      </rPr>
      <t>2400*6=1.44</t>
    </r>
    <r>
      <rPr>
        <sz val="10"/>
        <rFont val="方正仿宋_GBK"/>
        <charset val="134"/>
      </rPr>
      <t>万元）。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配套水电基础设施</t>
    </r>
    <r>
      <rPr>
        <sz val="10"/>
        <rFont val="Times New Roman"/>
        <charset val="134"/>
      </rPr>
      <t>1.5</t>
    </r>
    <r>
      <rPr>
        <sz val="10"/>
        <rFont val="方正仿宋_GBK"/>
        <charset val="134"/>
      </rPr>
      <t>万元：配套水电安全基础设施：建设给水管道</t>
    </r>
    <r>
      <rPr>
        <sz val="10"/>
        <rFont val="Times New Roman"/>
        <charset val="134"/>
      </rPr>
      <t xml:space="preserve"> 100 m</t>
    </r>
    <r>
      <rPr>
        <sz val="10"/>
        <rFont val="方正仿宋_GBK"/>
        <charset val="134"/>
      </rPr>
      <t>（</t>
    </r>
    <r>
      <rPr>
        <sz val="10"/>
        <rFont val="Times New Roman"/>
        <charset val="134"/>
      </rPr>
      <t xml:space="preserve">ppr </t>
    </r>
    <r>
      <rPr>
        <sz val="10"/>
        <rFont val="方正仿宋_GBK"/>
        <charset val="134"/>
      </rPr>
      <t>一寸管</t>
    </r>
    <r>
      <rPr>
        <sz val="10"/>
        <rFont val="Times New Roman"/>
        <charset val="134"/>
      </rPr>
      <t xml:space="preserve"> 100*20=2000 </t>
    </r>
    <r>
      <rPr>
        <sz val="10"/>
        <rFont val="方正仿宋_GBK"/>
        <charset val="134"/>
      </rPr>
      <t>元）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，给水配件</t>
    </r>
    <r>
      <rPr>
        <sz val="10"/>
        <rFont val="Times New Roman"/>
        <charset val="134"/>
      </rPr>
      <t xml:space="preserve"> 10 </t>
    </r>
    <r>
      <rPr>
        <sz val="10"/>
        <rFont val="方正仿宋_GBK"/>
        <charset val="134"/>
      </rPr>
      <t>个（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按压式水龙头</t>
    </r>
    <r>
      <rPr>
        <sz val="10"/>
        <rFont val="Times New Roman"/>
        <charset val="134"/>
      </rPr>
      <t xml:space="preserve"> 100*10=1000 </t>
    </r>
    <r>
      <rPr>
        <sz val="10"/>
        <rFont val="方正仿宋_GBK"/>
        <charset val="134"/>
      </rPr>
      <t>元）、排水沟渠</t>
    </r>
    <r>
      <rPr>
        <sz val="10"/>
        <rFont val="Times New Roman"/>
        <charset val="134"/>
      </rPr>
      <t xml:space="preserve"> 200 </t>
    </r>
    <r>
      <rPr>
        <sz val="10"/>
        <rFont val="方正仿宋_GBK"/>
        <charset val="134"/>
      </rPr>
      <t>米（</t>
    </r>
    <r>
      <rPr>
        <sz val="10"/>
        <rFont val="Times New Roman"/>
        <charset val="134"/>
      </rPr>
      <t xml:space="preserve">200*20=4000 </t>
    </r>
    <r>
      <rPr>
        <sz val="10"/>
        <rFont val="方正仿宋_GBK"/>
        <charset val="134"/>
      </rPr>
      <t>元），弱电配电柜一个（</t>
    </r>
    <r>
      <rPr>
        <sz val="10"/>
        <rFont val="Times New Roman"/>
        <charset val="134"/>
      </rPr>
      <t xml:space="preserve">8000 </t>
    </r>
    <r>
      <rPr>
        <sz val="10"/>
        <rFont val="方正仿宋_GBK"/>
        <charset val="134"/>
      </rPr>
      <t>元）。</t>
    </r>
  </si>
  <si>
    <t>法洒村委会苗族服饰刺绣项目</t>
  </si>
  <si>
    <t>产业发展</t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</si>
  <si>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购买织布机械、扎染及刺绣设备：织布机</t>
    </r>
    <r>
      <rPr>
        <sz val="10"/>
        <rFont val="Times New Roman"/>
        <charset val="134"/>
      </rPr>
      <t>8</t>
    </r>
    <r>
      <rPr>
        <sz val="10"/>
        <rFont val="方正仿宋_GBK"/>
        <charset val="134"/>
      </rPr>
      <t>台，需要资金约</t>
    </r>
    <r>
      <rPr>
        <sz val="10"/>
        <rFont val="Times New Roman"/>
        <charset val="134"/>
      </rPr>
      <t>9.6</t>
    </r>
    <r>
      <rPr>
        <sz val="10"/>
        <rFont val="方正仿宋_GBK"/>
        <charset val="134"/>
      </rPr>
      <t>万元（每套</t>
    </r>
    <r>
      <rPr>
        <sz val="10"/>
        <rFont val="Times New Roman"/>
        <charset val="134"/>
      </rPr>
      <t>1.2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*8=9.6</t>
    </r>
    <r>
      <rPr>
        <sz val="10"/>
        <rFont val="方正仿宋_GBK"/>
        <charset val="134"/>
      </rPr>
      <t>万元）；扎染设备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套，需资金约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万元（每套</t>
    </r>
    <r>
      <rPr>
        <sz val="10"/>
        <rFont val="Times New Roman"/>
        <charset val="134"/>
      </rPr>
      <t>2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*2=4</t>
    </r>
    <r>
      <rPr>
        <sz val="10"/>
        <rFont val="方正仿宋_GBK"/>
        <charset val="134"/>
      </rPr>
      <t>万元）；刺绣设备</t>
    </r>
    <r>
      <rPr>
        <sz val="10"/>
        <rFont val="Times New Roman"/>
        <charset val="134"/>
      </rPr>
      <t>6</t>
    </r>
    <r>
      <rPr>
        <sz val="10"/>
        <rFont val="方正仿宋_GBK"/>
        <charset val="134"/>
      </rPr>
      <t>套，需要资金约</t>
    </r>
    <r>
      <rPr>
        <sz val="10"/>
        <rFont val="Times New Roman"/>
        <charset val="134"/>
      </rPr>
      <t>0.5</t>
    </r>
    <r>
      <rPr>
        <sz val="10"/>
        <rFont val="方正仿宋_GBK"/>
        <charset val="134"/>
      </rPr>
      <t>万元（每套</t>
    </r>
    <r>
      <rPr>
        <sz val="10"/>
        <rFont val="Times New Roman"/>
        <charset val="134"/>
      </rPr>
      <t>0.25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*2=0.5</t>
    </r>
    <r>
      <rPr>
        <sz val="10"/>
        <rFont val="方正仿宋_GBK"/>
        <charset val="134"/>
      </rPr>
      <t>万元），操作平台</t>
    </r>
    <r>
      <rPr>
        <sz val="10"/>
        <rFont val="Times New Roman"/>
        <charset val="134"/>
      </rPr>
      <t>5</t>
    </r>
    <r>
      <rPr>
        <sz val="10"/>
        <rFont val="方正仿宋_GBK"/>
        <charset val="134"/>
      </rPr>
      <t>张（</t>
    </r>
    <r>
      <rPr>
        <sz val="10"/>
        <rFont val="Times New Roman"/>
        <charset val="134"/>
      </rPr>
      <t>0.085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*5=0.425</t>
    </r>
    <r>
      <rPr>
        <sz val="10"/>
        <rFont val="方正仿宋_GBK"/>
        <charset val="134"/>
      </rPr>
      <t>万元），工作椅</t>
    </r>
    <r>
      <rPr>
        <sz val="10"/>
        <rFont val="Times New Roman"/>
        <charset val="134"/>
      </rPr>
      <t>40</t>
    </r>
    <r>
      <rPr>
        <sz val="10"/>
        <rFont val="方正仿宋_GBK"/>
        <charset val="134"/>
      </rPr>
      <t>个（共</t>
    </r>
    <r>
      <rPr>
        <sz val="10"/>
        <rFont val="Times New Roman"/>
        <charset val="134"/>
      </rPr>
      <t>0.010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*40=0.4</t>
    </r>
    <r>
      <rPr>
        <sz val="10"/>
        <rFont val="方正仿宋_GBK"/>
        <charset val="134"/>
      </rPr>
      <t>万元），成品储藏柜</t>
    </r>
    <r>
      <rPr>
        <sz val="10"/>
        <rFont val="Times New Roman"/>
        <charset val="134"/>
      </rPr>
      <t>4</t>
    </r>
    <r>
      <rPr>
        <sz val="10"/>
        <rFont val="方正仿宋_GBK"/>
        <charset val="134"/>
      </rPr>
      <t>个（</t>
    </r>
    <r>
      <rPr>
        <sz val="10"/>
        <rFont val="Times New Roman"/>
        <charset val="134"/>
      </rPr>
      <t>0.35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*4=1.4</t>
    </r>
    <r>
      <rPr>
        <sz val="10"/>
        <rFont val="方正仿宋_GBK"/>
        <charset val="134"/>
      </rPr>
      <t>万元）共需资金</t>
    </r>
    <r>
      <rPr>
        <sz val="10"/>
        <rFont val="Times New Roman"/>
        <charset val="134"/>
      </rPr>
      <t>17.325</t>
    </r>
    <r>
      <rPr>
        <sz val="10"/>
        <rFont val="方正仿宋_GBK"/>
        <charset val="134"/>
      </rPr>
      <t>万元。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设置污水处理装置：配置印染纺织污水处理设备①预处理单元：格栅机用于过滤较大固体颗粒（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台</t>
    </r>
    <r>
      <rPr>
        <sz val="10"/>
        <rFont val="Times New Roman"/>
        <charset val="134"/>
      </rPr>
      <t>*0.5</t>
    </r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=0.5</t>
    </r>
    <r>
      <rPr>
        <sz val="10"/>
        <rFont val="方正仿宋_GBK"/>
        <charset val="134"/>
      </rPr>
      <t>万元）；沉砂池和沉淀池使悬浮物质沉淀下来；②配置气浮机（</t>
    </r>
    <r>
      <rPr>
        <sz val="10"/>
        <rFont val="Times New Roman"/>
        <charset val="134"/>
      </rPr>
      <t>2.4</t>
    </r>
    <r>
      <rPr>
        <sz val="10"/>
        <rFont val="方正仿宋_GBK"/>
        <charset val="134"/>
      </rPr>
      <t>万元），共计</t>
    </r>
    <r>
      <rPr>
        <sz val="10"/>
        <rFont val="Times New Roman"/>
        <charset val="134"/>
      </rPr>
      <t>2.9</t>
    </r>
    <r>
      <rPr>
        <sz val="10"/>
        <rFont val="方正仿宋_GBK"/>
        <charset val="134"/>
      </rPr>
      <t>万元。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</si>
</sst>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b/>
      <sz val="9"/>
      <color theme="1"/>
      <name val="宋体"/>
      <charset val="134"/>
    </font>
    <font>
      <sz val="10"/>
      <color theme="1"/>
      <name val="方正仿宋_GBK"/>
      <charset val="134"/>
    </font>
    <font>
      <sz val="10"/>
      <name val="Times New Roman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9"/>
      <color theme="1"/>
      <name val="Times New Roman"/>
      <charset val="134"/>
    </font>
    <font>
      <sz val="10"/>
      <name val="方正仿宋_GBK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方正仿宋_GBK"/>
      <charset val="134"/>
    </font>
    <font>
      <b/>
      <sz val="9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177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 applyProtection="1">
      <alignment vertical="center" wrapText="1"/>
      <protection locked="0"/>
    </xf>
    <xf numFmtId="177" fontId="1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5" xfId="0" applyNumberFormat="1" applyFont="1" applyFill="1" applyBorder="1" applyAlignment="1" applyProtection="1">
      <alignment vertical="center" wrapText="1"/>
      <protection locked="0"/>
    </xf>
    <xf numFmtId="176" fontId="10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justify" vertical="center" wrapText="1"/>
      <protection locked="0"/>
    </xf>
    <xf numFmtId="0" fontId="8" fillId="0" borderId="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vertical="center" wrapText="1"/>
      <protection locked="0"/>
    </xf>
    <xf numFmtId="177" fontId="14" fillId="0" borderId="1" xfId="0" applyNumberFormat="1" applyFont="1" applyFill="1" applyBorder="1" applyAlignment="1" applyProtection="1">
      <alignment vertical="center" wrapText="1"/>
      <protection locked="0"/>
    </xf>
    <xf numFmtId="177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8"/>
  <sheetViews>
    <sheetView tabSelected="1" workbookViewId="0">
      <selection activeCell="E4" sqref="E4"/>
    </sheetView>
  </sheetViews>
  <sheetFormatPr defaultColWidth="9" defaultRowHeight="15"/>
  <cols>
    <col min="1" max="1" width="3.375" style="2" customWidth="1"/>
    <col min="2" max="2" width="9.5" style="2" customWidth="1"/>
    <col min="3" max="3" width="7.625" style="2" customWidth="1"/>
    <col min="4" max="4" width="5.625" style="3" customWidth="1"/>
    <col min="5" max="5" width="110.125" style="2" customWidth="1"/>
    <col min="6" max="7" width="7.25" style="2" customWidth="1"/>
    <col min="8" max="8" width="4.375" style="2" customWidth="1"/>
    <col min="9" max="9" width="14.375" style="2" customWidth="1"/>
    <col min="10" max="16384" width="9" style="2"/>
  </cols>
  <sheetData>
    <row r="1" ht="45" spans="1:8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  <c r="G1" s="9" t="s">
        <v>6</v>
      </c>
      <c r="H1" s="10" t="s">
        <v>7</v>
      </c>
    </row>
    <row r="2" customHeight="1" spans="1:8">
      <c r="A2" s="11" t="s">
        <v>8</v>
      </c>
      <c r="B2" s="12"/>
      <c r="C2" s="12"/>
      <c r="D2" s="13"/>
      <c r="E2" s="14"/>
      <c r="F2" s="15">
        <f>SUM(F3:F18)</f>
        <v>2788</v>
      </c>
      <c r="G2" s="16" t="s">
        <v>9</v>
      </c>
      <c r="H2" s="17"/>
    </row>
    <row r="3" s="1" customFormat="1" ht="37" customHeight="1" spans="1:11">
      <c r="A3" s="18">
        <v>1</v>
      </c>
      <c r="B3" s="29" t="s">
        <v>10</v>
      </c>
      <c r="C3" s="19" t="s">
        <v>11</v>
      </c>
      <c r="D3" s="20" t="s">
        <v>12</v>
      </c>
      <c r="E3" s="21" t="s">
        <v>13</v>
      </c>
      <c r="F3" s="22">
        <v>60</v>
      </c>
      <c r="G3" s="16" t="s">
        <v>9</v>
      </c>
      <c r="H3" s="18"/>
      <c r="I3" s="46"/>
      <c r="J3" s="27"/>
      <c r="K3" s="28"/>
    </row>
    <row r="4" s="1" customFormat="1" ht="42" customHeight="1" spans="1:9">
      <c r="A4" s="18">
        <v>2</v>
      </c>
      <c r="B4" s="29" t="s">
        <v>14</v>
      </c>
      <c r="C4" s="19" t="s">
        <v>15</v>
      </c>
      <c r="D4" s="20" t="s">
        <v>16</v>
      </c>
      <c r="E4" s="30" t="s">
        <v>17</v>
      </c>
      <c r="F4" s="22">
        <v>36</v>
      </c>
      <c r="G4" s="16" t="s">
        <v>9</v>
      </c>
      <c r="H4" s="18"/>
      <c r="I4" s="46"/>
    </row>
    <row r="5" s="1" customFormat="1" ht="87" customHeight="1" spans="1:9">
      <c r="A5" s="18">
        <v>3</v>
      </c>
      <c r="B5" s="31" t="s">
        <v>18</v>
      </c>
      <c r="C5" s="19" t="s">
        <v>15</v>
      </c>
      <c r="D5" s="20" t="s">
        <v>19</v>
      </c>
      <c r="E5" s="24" t="s">
        <v>20</v>
      </c>
      <c r="F5" s="22">
        <v>840</v>
      </c>
      <c r="G5" s="16" t="s">
        <v>9</v>
      </c>
      <c r="H5" s="19" t="s">
        <v>21</v>
      </c>
      <c r="I5" s="46"/>
    </row>
    <row r="6" s="1" customFormat="1" ht="69" customHeight="1" spans="1:9">
      <c r="A6" s="18">
        <v>4</v>
      </c>
      <c r="B6" s="32" t="s">
        <v>22</v>
      </c>
      <c r="C6" s="19" t="s">
        <v>15</v>
      </c>
      <c r="D6" s="20" t="s">
        <v>23</v>
      </c>
      <c r="E6" s="25" t="s">
        <v>24</v>
      </c>
      <c r="F6" s="26">
        <v>250</v>
      </c>
      <c r="G6" s="16" t="s">
        <v>9</v>
      </c>
      <c r="H6" s="18"/>
      <c r="I6" s="46"/>
    </row>
    <row r="7" s="1" customFormat="1" ht="97" customHeight="1" spans="1:9">
      <c r="A7" s="18">
        <v>5</v>
      </c>
      <c r="B7" s="32" t="s">
        <v>25</v>
      </c>
      <c r="C7" s="19" t="s">
        <v>15</v>
      </c>
      <c r="D7" s="20" t="s">
        <v>26</v>
      </c>
      <c r="E7" s="25" t="s">
        <v>27</v>
      </c>
      <c r="F7" s="26">
        <v>390</v>
      </c>
      <c r="G7" s="16" t="s">
        <v>9</v>
      </c>
      <c r="H7" s="18"/>
      <c r="I7" s="46"/>
    </row>
    <row r="8" s="1" customFormat="1" ht="119" customHeight="1" spans="1:9">
      <c r="A8" s="18">
        <v>6</v>
      </c>
      <c r="B8" s="32" t="s">
        <v>28</v>
      </c>
      <c r="C8" s="19" t="s">
        <v>15</v>
      </c>
      <c r="D8" s="20" t="s">
        <v>29</v>
      </c>
      <c r="E8" s="33" t="s">
        <v>30</v>
      </c>
      <c r="F8" s="22">
        <v>212</v>
      </c>
      <c r="G8" s="16" t="s">
        <v>9</v>
      </c>
      <c r="H8" s="34"/>
      <c r="I8" s="46"/>
    </row>
    <row r="9" s="1" customFormat="1" ht="51" spans="1:9">
      <c r="A9" s="18">
        <v>7</v>
      </c>
      <c r="B9" s="35" t="s">
        <v>31</v>
      </c>
      <c r="C9" s="36" t="s">
        <v>32</v>
      </c>
      <c r="D9" s="37" t="s">
        <v>19</v>
      </c>
      <c r="E9" s="38" t="s">
        <v>33</v>
      </c>
      <c r="F9" s="39">
        <v>86</v>
      </c>
      <c r="G9" s="16" t="s">
        <v>9</v>
      </c>
      <c r="H9" s="40"/>
      <c r="I9" s="46"/>
    </row>
    <row r="10" s="1" customFormat="1" ht="38.25" spans="1:9">
      <c r="A10" s="18">
        <v>8</v>
      </c>
      <c r="B10" s="41" t="s">
        <v>34</v>
      </c>
      <c r="C10" s="36" t="s">
        <v>32</v>
      </c>
      <c r="D10" s="37" t="s">
        <v>29</v>
      </c>
      <c r="E10" s="42" t="s">
        <v>35</v>
      </c>
      <c r="F10" s="39">
        <v>93</v>
      </c>
      <c r="G10" s="16" t="s">
        <v>9</v>
      </c>
      <c r="H10" s="40"/>
      <c r="I10" s="46"/>
    </row>
    <row r="11" s="1" customFormat="1" ht="67" customHeight="1" spans="1:9">
      <c r="A11" s="18">
        <v>9</v>
      </c>
      <c r="B11" s="35" t="s">
        <v>36</v>
      </c>
      <c r="C11" s="36" t="s">
        <v>32</v>
      </c>
      <c r="D11" s="37" t="s">
        <v>23</v>
      </c>
      <c r="E11" s="42" t="s">
        <v>37</v>
      </c>
      <c r="F11" s="39">
        <v>92</v>
      </c>
      <c r="G11" s="16" t="s">
        <v>9</v>
      </c>
      <c r="H11" s="40"/>
      <c r="I11" s="46"/>
    </row>
    <row r="12" s="1" customFormat="1" ht="48" customHeight="1" spans="1:9">
      <c r="A12" s="18">
        <v>10</v>
      </c>
      <c r="B12" s="35" t="s">
        <v>38</v>
      </c>
      <c r="C12" s="36" t="s">
        <v>32</v>
      </c>
      <c r="D12" s="37" t="s">
        <v>39</v>
      </c>
      <c r="E12" s="42" t="s">
        <v>40</v>
      </c>
      <c r="F12" s="39">
        <v>93</v>
      </c>
      <c r="G12" s="16" t="s">
        <v>9</v>
      </c>
      <c r="H12" s="40"/>
      <c r="I12" s="46"/>
    </row>
    <row r="13" s="1" customFormat="1" ht="54" customHeight="1" spans="1:9">
      <c r="A13" s="18">
        <v>11</v>
      </c>
      <c r="B13" s="35" t="s">
        <v>41</v>
      </c>
      <c r="C13" s="36" t="s">
        <v>32</v>
      </c>
      <c r="D13" s="37" t="s">
        <v>42</v>
      </c>
      <c r="E13" s="42" t="s">
        <v>43</v>
      </c>
      <c r="F13" s="39">
        <v>92</v>
      </c>
      <c r="G13" s="16" t="s">
        <v>9</v>
      </c>
      <c r="H13" s="40"/>
      <c r="I13" s="46"/>
    </row>
    <row r="14" s="1" customFormat="1" ht="39" customHeight="1" spans="1:9">
      <c r="A14" s="18">
        <v>12</v>
      </c>
      <c r="B14" s="35" t="s">
        <v>44</v>
      </c>
      <c r="C14" s="36" t="s">
        <v>32</v>
      </c>
      <c r="D14" s="37" t="s">
        <v>45</v>
      </c>
      <c r="E14" s="42" t="s">
        <v>46</v>
      </c>
      <c r="F14" s="39">
        <v>104</v>
      </c>
      <c r="G14" s="16" t="s">
        <v>9</v>
      </c>
      <c r="H14" s="40"/>
      <c r="I14" s="46"/>
    </row>
    <row r="15" s="1" customFormat="1" ht="44" customHeight="1" spans="1:9">
      <c r="A15" s="18">
        <v>13</v>
      </c>
      <c r="B15" s="32" t="s">
        <v>47</v>
      </c>
      <c r="C15" s="36" t="s">
        <v>32</v>
      </c>
      <c r="D15" s="20" t="s">
        <v>48</v>
      </c>
      <c r="E15" s="43" t="s">
        <v>49</v>
      </c>
      <c r="F15" s="22">
        <v>100</v>
      </c>
      <c r="G15" s="16" t="s">
        <v>9</v>
      </c>
      <c r="H15" s="34"/>
      <c r="I15" s="46"/>
    </row>
    <row r="16" s="1" customFormat="1" ht="90" customHeight="1" spans="1:9">
      <c r="A16" s="18">
        <v>14</v>
      </c>
      <c r="B16" s="35" t="s">
        <v>50</v>
      </c>
      <c r="C16" s="36" t="s">
        <v>32</v>
      </c>
      <c r="D16" s="37" t="s">
        <v>26</v>
      </c>
      <c r="E16" s="42" t="s">
        <v>51</v>
      </c>
      <c r="F16" s="39">
        <v>120</v>
      </c>
      <c r="G16" s="16" t="s">
        <v>9</v>
      </c>
      <c r="H16" s="40"/>
      <c r="I16" s="46"/>
    </row>
    <row r="17" s="1" customFormat="1" ht="43" customHeight="1" spans="1:9">
      <c r="A17" s="18">
        <v>15</v>
      </c>
      <c r="B17" s="35" t="s">
        <v>52</v>
      </c>
      <c r="C17" s="36" t="s">
        <v>32</v>
      </c>
      <c r="D17" s="37" t="s">
        <v>53</v>
      </c>
      <c r="E17" s="42" t="s">
        <v>54</v>
      </c>
      <c r="F17" s="39">
        <v>110</v>
      </c>
      <c r="G17" s="16" t="s">
        <v>9</v>
      </c>
      <c r="H17" s="40"/>
      <c r="I17" s="46"/>
    </row>
    <row r="18" s="1" customFormat="1" ht="38.25" spans="1:9">
      <c r="A18" s="18">
        <v>16</v>
      </c>
      <c r="B18" s="44" t="s">
        <v>55</v>
      </c>
      <c r="C18" s="19" t="s">
        <v>32</v>
      </c>
      <c r="D18" s="20" t="s">
        <v>56</v>
      </c>
      <c r="E18" s="45" t="s">
        <v>57</v>
      </c>
      <c r="F18" s="22">
        <v>110</v>
      </c>
      <c r="G18" s="16" t="s">
        <v>9</v>
      </c>
      <c r="H18" s="20"/>
      <c r="I18" s="46"/>
    </row>
  </sheetData>
  <mergeCells count="1">
    <mergeCell ref="A2:D2"/>
  </mergeCells>
  <printOptions horizontalCentered="1"/>
  <pageMargins left="0.196527777777778" right="0.196527777777778" top="0.393055555555556" bottom="0.393055555555556" header="0.314583333333333" footer="0.314583333333333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10"/>
  <sheetViews>
    <sheetView workbookViewId="0">
      <selection activeCell="E4" sqref="E4"/>
    </sheetView>
  </sheetViews>
  <sheetFormatPr defaultColWidth="9" defaultRowHeight="15"/>
  <cols>
    <col min="1" max="1" width="3.375" style="2" customWidth="1"/>
    <col min="2" max="2" width="10.125" style="2" customWidth="1"/>
    <col min="3" max="3" width="7.625" style="2" customWidth="1"/>
    <col min="4" max="4" width="5.625" style="3" customWidth="1"/>
    <col min="5" max="5" width="110.125" style="2" customWidth="1"/>
    <col min="6" max="7" width="7.25" style="2" customWidth="1"/>
    <col min="8" max="8" width="4.375" style="2" customWidth="1"/>
    <col min="9" max="16384" width="9" style="2"/>
  </cols>
  <sheetData>
    <row r="1" spans="1:8">
      <c r="A1" s="4"/>
      <c r="B1" s="4"/>
      <c r="C1" s="5"/>
      <c r="D1" s="5"/>
      <c r="E1" s="6"/>
      <c r="H1" s="7"/>
    </row>
    <row r="2" ht="45" spans="1:8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10" t="s">
        <v>7</v>
      </c>
    </row>
    <row r="3" customHeight="1" spans="1:8">
      <c r="A3" s="11" t="s">
        <v>8</v>
      </c>
      <c r="B3" s="12"/>
      <c r="C3" s="12"/>
      <c r="D3" s="13"/>
      <c r="E3" s="14"/>
      <c r="F3" s="15">
        <f>SUM(F4:F10)</f>
        <v>610</v>
      </c>
      <c r="G3" s="16" t="s">
        <v>9</v>
      </c>
      <c r="H3" s="17"/>
    </row>
    <row r="4" s="1" customFormat="1" ht="81" customHeight="1" spans="1:10">
      <c r="A4" s="18">
        <v>1</v>
      </c>
      <c r="B4" s="19" t="s">
        <v>58</v>
      </c>
      <c r="C4" s="19" t="s">
        <v>15</v>
      </c>
      <c r="D4" s="20" t="s">
        <v>19</v>
      </c>
      <c r="E4" s="21" t="s">
        <v>59</v>
      </c>
      <c r="F4" s="22">
        <v>391.4</v>
      </c>
      <c r="G4" s="16" t="s">
        <v>9</v>
      </c>
      <c r="H4" s="23"/>
      <c r="I4" s="27"/>
      <c r="J4" s="28"/>
    </row>
    <row r="5" s="1" customFormat="1" ht="67" customHeight="1" spans="1:8">
      <c r="A5" s="18">
        <v>2</v>
      </c>
      <c r="B5" s="19" t="s">
        <v>60</v>
      </c>
      <c r="C5" s="19" t="s">
        <v>15</v>
      </c>
      <c r="D5" s="20" t="s">
        <v>19</v>
      </c>
      <c r="E5" s="24" t="s">
        <v>61</v>
      </c>
      <c r="F5" s="22">
        <v>58.6</v>
      </c>
      <c r="G5" s="16" t="s">
        <v>9</v>
      </c>
      <c r="H5" s="23"/>
    </row>
    <row r="6" s="1" customFormat="1" ht="70" customHeight="1" spans="1:8">
      <c r="A6" s="18">
        <v>3</v>
      </c>
      <c r="B6" s="18" t="s">
        <v>62</v>
      </c>
      <c r="C6" s="19" t="s">
        <v>15</v>
      </c>
      <c r="D6" s="20" t="s">
        <v>19</v>
      </c>
      <c r="E6" s="24" t="s">
        <v>63</v>
      </c>
      <c r="F6" s="22">
        <v>50</v>
      </c>
      <c r="G6" s="16" t="s">
        <v>9</v>
      </c>
      <c r="H6" s="23"/>
    </row>
    <row r="7" s="1" customFormat="1" ht="66" customHeight="1" spans="1:8">
      <c r="A7" s="18">
        <v>4</v>
      </c>
      <c r="B7" s="18" t="s">
        <v>64</v>
      </c>
      <c r="C7" s="19" t="s">
        <v>15</v>
      </c>
      <c r="D7" s="20" t="s">
        <v>29</v>
      </c>
      <c r="E7" s="24" t="s">
        <v>65</v>
      </c>
      <c r="F7" s="22">
        <v>30</v>
      </c>
      <c r="G7" s="16" t="s">
        <v>9</v>
      </c>
      <c r="H7" s="23"/>
    </row>
    <row r="8" s="1" customFormat="1" ht="69" customHeight="1" spans="1:8">
      <c r="A8" s="18">
        <v>5</v>
      </c>
      <c r="B8" s="18" t="s">
        <v>66</v>
      </c>
      <c r="C8" s="19" t="s">
        <v>32</v>
      </c>
      <c r="D8" s="20" t="s">
        <v>26</v>
      </c>
      <c r="E8" s="25" t="s">
        <v>67</v>
      </c>
      <c r="F8" s="26">
        <v>30</v>
      </c>
      <c r="G8" s="16" t="s">
        <v>9</v>
      </c>
      <c r="H8" s="23"/>
    </row>
    <row r="9" s="1" customFormat="1" ht="78" customHeight="1" spans="1:8">
      <c r="A9" s="18">
        <v>6</v>
      </c>
      <c r="B9" s="18" t="s">
        <v>68</v>
      </c>
      <c r="C9" s="19" t="s">
        <v>32</v>
      </c>
      <c r="D9" s="20" t="s">
        <v>45</v>
      </c>
      <c r="E9" s="25" t="s">
        <v>69</v>
      </c>
      <c r="F9" s="26">
        <v>30</v>
      </c>
      <c r="G9" s="16" t="s">
        <v>9</v>
      </c>
      <c r="H9" s="23"/>
    </row>
    <row r="10" s="1" customFormat="1" ht="78" customHeight="1" spans="1:8">
      <c r="A10" s="18">
        <v>7</v>
      </c>
      <c r="B10" s="19" t="s">
        <v>70</v>
      </c>
      <c r="C10" s="19" t="s">
        <v>71</v>
      </c>
      <c r="D10" s="20" t="s">
        <v>45</v>
      </c>
      <c r="E10" s="25" t="s">
        <v>72</v>
      </c>
      <c r="F10" s="26">
        <v>20</v>
      </c>
      <c r="G10" s="16" t="s">
        <v>9</v>
      </c>
      <c r="H10" s="23"/>
    </row>
  </sheetData>
  <mergeCells count="2">
    <mergeCell ref="A1:B1"/>
    <mergeCell ref="A3:D3"/>
  </mergeCells>
  <printOptions horizontalCentered="1"/>
  <pageMargins left="0.196527777777778" right="0.196527777777778" top="0.196527777777778" bottom="0.196527777777778" header="0.196527777777778" footer="0.196527777777778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巩固脱贫攻坚方向</vt:lpstr>
      <vt:lpstr>少数民族方向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马太平</cp:lastModifiedBy>
  <dcterms:created xsi:type="dcterms:W3CDTF">2023-01-29T08:44:00Z</dcterms:created>
  <dcterms:modified xsi:type="dcterms:W3CDTF">2024-12-25T03:44:36Z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C26A622A62B74AD89AB1A62868FF1B13_13</vt:lpwstr>
  </property>
</Properties>
</file>